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30" yWindow="90" windowWidth="9540" windowHeight="7260" activeTab="0"/>
  </bookViews>
  <sheets>
    <sheet name="Trajectory" sheetId="1" r:id="rId1"/>
  </sheets>
  <definedNames>
    <definedName name="_xlnm.Print_Area" localSheetId="0">'Trajectory'!$A$1:$Y$139</definedName>
    <definedName name="_xlnm.Print_Titles" localSheetId="0">'Trajectory'!$2:$2</definedName>
  </definedNames>
  <calcPr fullCalcOnLoad="1"/>
</workbook>
</file>

<file path=xl/sharedStrings.xml><?xml version="1.0" encoding="utf-8"?>
<sst xmlns="http://schemas.openxmlformats.org/spreadsheetml/2006/main" count="160" uniqueCount="160">
  <si>
    <t>Total Projected Completions</t>
  </si>
  <si>
    <t>Cumulative Completions</t>
  </si>
  <si>
    <t>2013/14</t>
  </si>
  <si>
    <t>2014/15</t>
  </si>
  <si>
    <t>2015/16</t>
  </si>
  <si>
    <t>2016/17</t>
  </si>
  <si>
    <t>TOTAL</t>
  </si>
  <si>
    <t>MONITOR - No dwellings above or below cumulative allocation</t>
  </si>
  <si>
    <t>MANAGE - Annual requirement taking account of past / projected completions</t>
  </si>
  <si>
    <t>2017/18</t>
  </si>
  <si>
    <t>2018/19</t>
  </si>
  <si>
    <t>2019/20</t>
  </si>
  <si>
    <t>2020/21</t>
  </si>
  <si>
    <t>2021/22</t>
  </si>
  <si>
    <t>2022/23</t>
  </si>
  <si>
    <t>2023/24</t>
  </si>
  <si>
    <t>29-35 Station Road</t>
  </si>
  <si>
    <t>2024/25</t>
  </si>
  <si>
    <t>2025/26</t>
  </si>
  <si>
    <t>PLAN - Strategic Allocation (annualised)</t>
  </si>
  <si>
    <t xml:space="preserve">1025-1027 Oxford Road </t>
  </si>
  <si>
    <t xml:space="preserve">5-9 Berkeley Avenue </t>
  </si>
  <si>
    <t>Permissions subject to S106 (strategic)</t>
  </si>
  <si>
    <t>Jacksons Corner 1-9 Kings Road</t>
  </si>
  <si>
    <t>St Martins Precinct</t>
  </si>
  <si>
    <t>83-85 London Street</t>
  </si>
  <si>
    <t>Green Park Village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</si>
  <si>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</si>
  <si>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</si>
  <si>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</si>
  <si>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</si>
  <si>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</si>
  <si>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</si>
  <si>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</si>
  <si>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</si>
  <si>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</si>
  <si>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</si>
  <si>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114 Oxford Road</t>
  </si>
  <si>
    <t>MONITORING AGAINST OBJECTIVELY ASSESSED NEED</t>
  </si>
  <si>
    <t>Small Scale unidentified windfalls (&lt; 10 units)</t>
  </si>
  <si>
    <t>Planning Permissions under construction (10+)</t>
  </si>
  <si>
    <t>Total Per under construction (10+)</t>
  </si>
  <si>
    <t>Total Per u/c (10+) incl lapse rates (0%)</t>
  </si>
  <si>
    <t>Total Per not started (10+)</t>
  </si>
  <si>
    <t>Total Per n/s (10+) incl lapse rates (10%)</t>
  </si>
  <si>
    <t>Warwick House, Warwick Road</t>
  </si>
  <si>
    <t>Total Per subj S106 incl lapse rates (10%)</t>
  </si>
  <si>
    <t>Total Per subject to S106 (10+)</t>
  </si>
  <si>
    <t>Allocated Sites (Not yet with pp)</t>
  </si>
  <si>
    <t>PLAN - Housing (per annum)</t>
  </si>
  <si>
    <t>PLAN - Non-C3 residential (resi equiv p.a.)</t>
  </si>
  <si>
    <t>Total Past Completions (Housing)</t>
  </si>
  <si>
    <t>Total Past Completions (Non-C3 Resi)</t>
  </si>
  <si>
    <t>Total Past Completions (All)</t>
  </si>
  <si>
    <t>Chazey Farm, The Warren*</t>
  </si>
  <si>
    <t>Total Local Plan sites</t>
  </si>
  <si>
    <t>Local Plan sites including lapse rate (mixed)</t>
  </si>
  <si>
    <t>Alexander House, 205-207 Kings Road</t>
  </si>
  <si>
    <t>3-4 Wesley Gate, Queens Road</t>
  </si>
  <si>
    <t>Former Cooper BMW, Kings Meadow Road</t>
  </si>
  <si>
    <t>13-21 Crown Street and 27 Silver Street</t>
  </si>
  <si>
    <t>Bristol and West Arcade, Market Place</t>
  </si>
  <si>
    <t>Land between Weldale Street and Chatham Street</t>
  </si>
  <si>
    <t>52-55 Friar Street and 12 Greyfriars Road</t>
  </si>
  <si>
    <t>City Wall House, 26 West Street</t>
  </si>
  <si>
    <t>1-2 Wesley Gate, Queens Road</t>
  </si>
  <si>
    <t>Land at Kenavon Drive</t>
  </si>
  <si>
    <t>Former Cox &amp; Wyman, Cardiff Road</t>
  </si>
  <si>
    <t>Former Reading Family Centre, North Street</t>
  </si>
  <si>
    <t>Former Battle Hospital Site, Portman Road</t>
  </si>
  <si>
    <t>79 Silver Street*</t>
  </si>
  <si>
    <t>Land at Madejski Stadium, Shooters Way</t>
  </si>
  <si>
    <t>34-38 Southampton Street</t>
  </si>
  <si>
    <t>53-55 Argyle Road</t>
  </si>
  <si>
    <t>Woodley Arms, Waldeck Street*</t>
  </si>
  <si>
    <t>Private Car Park, East Street*</t>
  </si>
  <si>
    <t>Clarendon House, 59-75 Queens Road (conversion)</t>
  </si>
  <si>
    <t>Clarendon House, 59-75 Queens Road (new build)</t>
  </si>
  <si>
    <t>Aspen House, Kings Road (new build)</t>
  </si>
  <si>
    <t>Green Park Village Phase 6a</t>
  </si>
  <si>
    <t>Dee Park Phase 3</t>
  </si>
  <si>
    <t>RBC Housing Trajectory 2013/14 to 2035/36 (31st March 2020)</t>
  </si>
  <si>
    <t>199-207 Henley Road*</t>
  </si>
  <si>
    <t>Former Sales and Marketing Suite, Drake Way</t>
  </si>
  <si>
    <t>Gas Holder, Alexander Turner Close</t>
  </si>
  <si>
    <t>Norcot Community Centre, Lyndhurst Road</t>
  </si>
  <si>
    <t>Unit 16, North Street</t>
  </si>
  <si>
    <t>Broad Street Mall, Broad Street</t>
  </si>
  <si>
    <t>Station Hill Site, Station Hill (5%)</t>
  </si>
  <si>
    <t>Havell House, 62-66 Queens Road (20%)</t>
  </si>
  <si>
    <t>160-163 Friar Street (20%)</t>
  </si>
  <si>
    <t>Greyfriars House, 30 Greyfriars Road (20%)</t>
  </si>
  <si>
    <t>1 Station Road and 22 Friar Street (20%)</t>
  </si>
  <si>
    <t>33 Blagrave Street (20%)</t>
  </si>
  <si>
    <t>Eaton Court, 106-112 Oxford Road (20%)</t>
  </si>
  <si>
    <t>Dukesbridge House, 23 Duke Street (20%)</t>
  </si>
  <si>
    <t>Dukesbridge Chambers, 1 Duke Street (20%)</t>
  </si>
  <si>
    <t>Sapphire Plaza, Watlington Street (20%)</t>
  </si>
  <si>
    <t>14 Arkwright Road (20%)</t>
  </si>
  <si>
    <t>54 Queens Road (20%)</t>
  </si>
  <si>
    <t>85-87 Basingstoke Road (20%)</t>
  </si>
  <si>
    <t>Cadogan House, Rose Kiln Lane (20%)</t>
  </si>
  <si>
    <t>CR11a: Friar Street and Station Road (remainder unpermitted) (20%)</t>
  </si>
  <si>
    <t>CR11b: Greyfriars Road Corner (20%)</t>
  </si>
  <si>
    <t>CR11d: Brunel Arcade and Apex Plaza (20%)</t>
  </si>
  <si>
    <t>CR11e: North of Station (20%)</t>
  </si>
  <si>
    <t>CR11f: West of Caversham Road (20%)</t>
  </si>
  <si>
    <t>CR11g: Riverside (20%)</t>
  </si>
  <si>
    <t>CR11i: Napier Court (20%)</t>
  </si>
  <si>
    <t>CR12b: Great Knollys Street and Weldale Street (20%)</t>
  </si>
  <si>
    <t>CR12c: Chatham Street, Eaton Place and Oxford Road (remainder unpermitted) (20%)</t>
  </si>
  <si>
    <t>CR12a: Cattle Market (10%)</t>
  </si>
  <si>
    <t>CR12e: Hosier Street (10%)</t>
  </si>
  <si>
    <t>CR13a: Reading Prison (10%)</t>
  </si>
  <si>
    <t>CR13b: Forbury Retail Park (20%)</t>
  </si>
  <si>
    <t>CR13c: Forbury Business Park and Kenavon Drive (10%)</t>
  </si>
  <si>
    <t>CR14a: Central Pool, Battle Street (10%)</t>
  </si>
  <si>
    <t>CR14e: 3-10 Market Place, Abbey Hall and Abbey Square (20%)</t>
  </si>
  <si>
    <t>CR14f: 1-5 King Street (20%)</t>
  </si>
  <si>
    <t>CR14h: Central Club, London Street (20%)</t>
  </si>
  <si>
    <t>CR14i: Enterprise House, 89-97 London Street (20%)</t>
  </si>
  <si>
    <t>CR14j: Corner of Crown Street &amp; Southampton Street (10%)</t>
  </si>
  <si>
    <t>CR14l: 187-189 Kings Road (20%)</t>
  </si>
  <si>
    <t>CR14m: Caversham Lock Island (10%)</t>
  </si>
  <si>
    <t>SR2: Land North of Manor Farm Road (20%)</t>
  </si>
  <si>
    <t>SR3: South of Elgar Road (20%)</t>
  </si>
  <si>
    <t>SR4a: Pulleyn Park, Rose Kiln Lane (10%)</t>
  </si>
  <si>
    <t>SR4b: Rear of 3-29 Newcastle Road (20%)</t>
  </si>
  <si>
    <t>SR4d: 169-173 Basingstoke Road (20%)</t>
  </si>
  <si>
    <t>WR2: Park Lane Primary School, The Laurels and Downing Road (20%)</t>
  </si>
  <si>
    <t>WR3b: 2 Ross Road and part of Meadow Road (20%)</t>
  </si>
  <si>
    <t>WR3f: 4 Berkeley Avenue (20%)</t>
  </si>
  <si>
    <t>WR3g: 211-221 Oxford Road, 10 &amp; rear of 8 Prospect Street (20%)</t>
  </si>
  <si>
    <t>WR3h: Rear of 303-315 Oxford Road (20%)</t>
  </si>
  <si>
    <t>WR3i: Battle Hospital, Portman Road (remainder) (20%)</t>
  </si>
  <si>
    <t>WR3j: Land at Moulsford Mews (20%)</t>
  </si>
  <si>
    <t>WR3k: 784-794 Oxford Road (20%)</t>
  </si>
  <si>
    <t>WR3m: 103 Dee Road (20%)</t>
  </si>
  <si>
    <t>WR3r: Charters Car Sales, Oxford Road (20%)</t>
  </si>
  <si>
    <t>CA1d: Rear of 200-214 Henley Road, 12-24 All Hallows Road and 4, 7 and 8 Copse Avenue (20%)</t>
  </si>
  <si>
    <t>CA1f: Rear of 1 &amp; 3 Woodcote Road and 21 St Peter's Hill (20%)</t>
  </si>
  <si>
    <t>CA2: Caversham Park (20%)</t>
  </si>
  <si>
    <t>ER1i: 261-275 London Road (20%)</t>
  </si>
  <si>
    <t>ER1k: 131 Wokingham Road (20%)</t>
  </si>
  <si>
    <t>WR3e: Yeomanry House, Castle Hill (10%)</t>
  </si>
  <si>
    <t>WR3l: 816 Oxford Road (10%)</t>
  </si>
  <si>
    <t>WR3n: Amethyst Lane (10%)</t>
  </si>
  <si>
    <t>WR3p: Alice Burrows Home, Dwyer Road (10%)</t>
  </si>
  <si>
    <t>WR3s: Land at Kentwood Hill (10%)</t>
  </si>
  <si>
    <t>WR3t: Land at Armour Hill (10%)</t>
  </si>
  <si>
    <t>CA1a: Reading University Boat Club, Thames Promenade (10%)</t>
  </si>
  <si>
    <t>CA1b: Part of Reading Golf Club, Kidmore End Road (10%)</t>
  </si>
  <si>
    <t>CA1c: Land at Lowfield Road (10%)</t>
  </si>
  <si>
    <t>CA1e: Rear of 13-14a Hawthorne Road &amp; 282-292 Henley Road (remainder) (10%)</t>
  </si>
  <si>
    <t>ER1b: Dingley House, 3-5 Craven Road (10%)</t>
  </si>
  <si>
    <t>ER1c: Land rear of 8-26 Redlands Road (10%)</t>
  </si>
  <si>
    <t>ER1d: Land adjacent to 40 Redlands Road (10%)</t>
  </si>
  <si>
    <t>ER1e: St Patricks Hall, Northcourt Avenue* (10%)</t>
  </si>
  <si>
    <t>ER1f: Hamilton Centre, Bulmershe Road (10%)</t>
  </si>
  <si>
    <t>ER1h: Arthur Hill Swimming Pool, 221-225 Kings Road (10%)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</si>
</sst>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</numFmts>
  <fonts count="46">
    <font>
      <sz val="10"/>
      <name val="Trebuchet MS"/>
      <family val="0"/>
    </font>
    <font>
      <u val="single"/>
      <sz val="10"/>
      <color indexed="3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9"/>
      <name val="Trebuchet MS"/>
      <family val="2"/>
    </font>
    <font>
      <sz val="9"/>
      <color indexed="9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i/>
      <sz val="11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0"/>
      <color indexed="10"/>
      <name val="Trebuchet MS"/>
      <family val="2"/>
    </font>
    <font>
      <i/>
      <sz val="8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vertical="center" wrapText="1"/>
    </xf>
    <xf numFmtId="1" fontId="9" fillId="35" borderId="11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vertical="center" wrapText="1"/>
    </xf>
    <xf numFmtId="1" fontId="9" fillId="36" borderId="11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vertical="center" wrapText="1"/>
    </xf>
    <xf numFmtId="0" fontId="9" fillId="38" borderId="11" xfId="0" applyFont="1" applyFill="1" applyBorder="1" applyAlignment="1">
      <alignment vertical="center" wrapText="1"/>
    </xf>
    <xf numFmtId="1" fontId="9" fillId="38" borderId="11" xfId="0" applyNumberFormat="1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vertical="center" wrapText="1"/>
    </xf>
    <xf numFmtId="1" fontId="9" fillId="39" borderId="11" xfId="0" applyNumberFormat="1" applyFont="1" applyFill="1" applyBorder="1" applyAlignment="1">
      <alignment horizontal="center" vertical="center"/>
    </xf>
    <xf numFmtId="1" fontId="9" fillId="37" borderId="11" xfId="0" applyNumberFormat="1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4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41" borderId="11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vertical="center"/>
    </xf>
    <xf numFmtId="0" fontId="9" fillId="41" borderId="11" xfId="0" applyFont="1" applyFill="1" applyBorder="1" applyAlignment="1">
      <alignment horizontal="center" vertical="center"/>
    </xf>
    <xf numFmtId="1" fontId="9" fillId="41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9" fillId="42" borderId="10" xfId="0" applyFont="1" applyFill="1" applyBorder="1" applyAlignment="1">
      <alignment vertical="center" wrapText="1"/>
    </xf>
    <xf numFmtId="0" fontId="9" fillId="42" borderId="10" xfId="0" applyFont="1" applyFill="1" applyBorder="1" applyAlignment="1">
      <alignment horizontal="center" vertical="center"/>
    </xf>
    <xf numFmtId="0" fontId="9" fillId="42" borderId="11" xfId="0" applyFont="1" applyFill="1" applyBorder="1" applyAlignment="1">
      <alignment vertical="center"/>
    </xf>
    <xf numFmtId="1" fontId="9" fillId="42" borderId="11" xfId="0" applyNumberFormat="1" applyFont="1" applyFill="1" applyBorder="1" applyAlignment="1">
      <alignment horizontal="center" vertical="center"/>
    </xf>
    <xf numFmtId="0" fontId="5" fillId="40" borderId="0" xfId="0" applyFont="1" applyFill="1" applyAlignment="1">
      <alignment/>
    </xf>
    <xf numFmtId="0" fontId="5" fillId="43" borderId="11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10" borderId="0" xfId="0" applyFill="1" applyAlignment="1">
      <alignment horizontal="center"/>
    </xf>
    <xf numFmtId="1" fontId="9" fillId="44" borderId="11" xfId="0" applyNumberFormat="1" applyFont="1" applyFill="1" applyBorder="1" applyAlignment="1">
      <alignment horizontal="center" vertical="center"/>
    </xf>
    <xf numFmtId="1" fontId="9" fillId="45" borderId="11" xfId="0" applyNumberFormat="1" applyFont="1" applyFill="1" applyBorder="1" applyAlignment="1">
      <alignment horizontal="center" vertical="center"/>
    </xf>
    <xf numFmtId="1" fontId="9" fillId="46" borderId="11" xfId="0" applyNumberFormat="1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horizontal="center" vertical="center"/>
    </xf>
    <xf numFmtId="1" fontId="9" fillId="47" borderId="11" xfId="0" applyNumberFormat="1" applyFont="1" applyFill="1" applyBorder="1" applyAlignment="1">
      <alignment horizontal="center" vertical="center"/>
    </xf>
    <xf numFmtId="0" fontId="5" fillId="48" borderId="11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/>
    </xf>
    <xf numFmtId="1" fontId="9" fillId="48" borderId="11" xfId="0" applyNumberFormat="1" applyFont="1" applyFill="1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7" borderId="11" xfId="0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1" fontId="9" fillId="36" borderId="11" xfId="0" applyNumberFormat="1" applyFont="1" applyFill="1" applyBorder="1" applyAlignment="1">
      <alignment horizontal="center" vertical="center" wrapText="1"/>
    </xf>
    <xf numFmtId="0" fontId="9" fillId="50" borderId="11" xfId="0" applyFont="1" applyFill="1" applyBorder="1" applyAlignment="1">
      <alignment horizontal="center" vertical="center" wrapText="1"/>
    </xf>
    <xf numFmtId="0" fontId="9" fillId="50" borderId="11" xfId="0" applyFont="1" applyFill="1" applyBorder="1" applyAlignment="1">
      <alignment horizontal="left" vertical="center"/>
    </xf>
    <xf numFmtId="0" fontId="9" fillId="50" borderId="11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vertical="center"/>
    </xf>
    <xf numFmtId="0" fontId="5" fillId="48" borderId="11" xfId="0" applyFont="1" applyFill="1" applyBorder="1" applyAlignment="1">
      <alignment vertical="center"/>
    </xf>
    <xf numFmtId="0" fontId="5" fillId="48" borderId="10" xfId="0" applyFont="1" applyFill="1" applyBorder="1" applyAlignment="1">
      <alignment vertical="center"/>
    </xf>
    <xf numFmtId="0" fontId="5" fillId="48" borderId="11" xfId="0" applyFont="1" applyFill="1" applyBorder="1" applyAlignment="1">
      <alignment/>
    </xf>
    <xf numFmtId="0" fontId="5" fillId="47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48" borderId="10" xfId="0" applyFont="1" applyFill="1" applyBorder="1" applyAlignment="1">
      <alignment vertical="center" wrapText="1"/>
    </xf>
    <xf numFmtId="0" fontId="9" fillId="48" borderId="10" xfId="0" applyFont="1" applyFill="1" applyBorder="1" applyAlignment="1">
      <alignment horizontal="center" vertical="center"/>
    </xf>
    <xf numFmtId="0" fontId="9" fillId="48" borderId="11" xfId="0" applyFont="1" applyFill="1" applyBorder="1" applyAlignment="1">
      <alignment vertical="center"/>
    </xf>
    <xf numFmtId="1" fontId="5" fillId="48" borderId="11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vertical="center" wrapText="1"/>
    </xf>
    <xf numFmtId="1" fontId="9" fillId="48" borderId="10" xfId="0" applyNumberFormat="1" applyFont="1" applyFill="1" applyBorder="1" applyAlignment="1">
      <alignment horizontal="center" vertical="center"/>
    </xf>
    <xf numFmtId="0" fontId="5" fillId="48" borderId="11" xfId="0" applyFont="1" applyFill="1" applyBorder="1" applyAlignment="1">
      <alignment horizontal="left" vertical="center"/>
    </xf>
    <xf numFmtId="0" fontId="5" fillId="48" borderId="10" xfId="0" applyFont="1" applyFill="1" applyBorder="1" applyAlignment="1">
      <alignment horizontal="left" vertical="center"/>
    </xf>
    <xf numFmtId="0" fontId="5" fillId="42" borderId="11" xfId="0" applyFont="1" applyFill="1" applyBorder="1" applyAlignment="1">
      <alignment horizontal="left" vertical="center"/>
    </xf>
    <xf numFmtId="0" fontId="12" fillId="48" borderId="10" xfId="0" applyFont="1" applyFill="1" applyBorder="1" applyAlignment="1">
      <alignment horizontal="center"/>
    </xf>
    <xf numFmtId="0" fontId="12" fillId="48" borderId="10" xfId="0" applyFont="1" applyFill="1" applyBorder="1" applyAlignment="1">
      <alignment horizontal="center" vertical="center"/>
    </xf>
    <xf numFmtId="0" fontId="5" fillId="48" borderId="11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left" vertical="center"/>
    </xf>
    <xf numFmtId="0" fontId="5" fillId="47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5" fillId="36" borderId="11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51" borderId="11" xfId="0" applyFont="1" applyFill="1" applyBorder="1" applyAlignment="1">
      <alignment horizontal="center" vertical="center"/>
    </xf>
    <xf numFmtId="0" fontId="9" fillId="52" borderId="11" xfId="0" applyFont="1" applyFill="1" applyBorder="1" applyAlignment="1">
      <alignment horizontal="left" vertical="center"/>
    </xf>
    <xf numFmtId="0" fontId="12" fillId="48" borderId="11" xfId="0" applyFont="1" applyFill="1" applyBorder="1" applyAlignment="1">
      <alignment horizontal="center" vertical="center"/>
    </xf>
    <xf numFmtId="1" fontId="5" fillId="48" borderId="10" xfId="0" applyNumberFormat="1" applyFont="1" applyFill="1" applyBorder="1" applyAlignment="1">
      <alignment horizontal="center" vertical="center"/>
    </xf>
    <xf numFmtId="0" fontId="9" fillId="47" borderId="11" xfId="0" applyFont="1" applyFill="1" applyBorder="1" applyAlignment="1">
      <alignment horizontal="left" vertical="center"/>
    </xf>
    <xf numFmtId="0" fontId="5" fillId="47" borderId="11" xfId="0" applyFont="1" applyFill="1" applyBorder="1" applyAlignment="1">
      <alignment horizontal="left" vertical="center"/>
    </xf>
    <xf numFmtId="0" fontId="9" fillId="41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488"/>
  <sheetViews>
    <sheetView tabSelected="1" zoomScale="120" zoomScaleNormal="12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" sqref="D12"/>
    </sheetView>
  </sheetViews>
  <sheetFormatPr defaultColWidth="9.140625" defaultRowHeight="15"/>
  <cols>
    <col min="1" max="1" width="36.140625" style="0" customWidth="1"/>
    <col min="2" max="2" width="6.140625" style="7" customWidth="1"/>
    <col min="3" max="4" width="6.140625" style="4" customWidth="1"/>
    <col min="5" max="9" width="6.140625" style="43" customWidth="1"/>
    <col min="10" max="24" width="6.140625" style="4" customWidth="1"/>
    <col min="25" max="25" width="8.8515625" style="4" customWidth="1"/>
    <col min="26" max="148" width="9.00390625" style="39" customWidth="1"/>
  </cols>
  <sheetData>
    <row r="1" spans="1:25" ht="14.25">
      <c r="A1" s="6" t="s">
        <v>81</v>
      </c>
      <c r="C1" s="7"/>
      <c r="D1" s="54"/>
      <c r="E1" s="54"/>
      <c r="F1" s="54"/>
      <c r="G1" s="54"/>
      <c r="H1" s="54"/>
      <c r="I1" s="54"/>
      <c r="J1" s="5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3.5">
      <c r="A2" s="8"/>
      <c r="B2" s="9" t="s">
        <v>2</v>
      </c>
      <c r="C2" s="9" t="s">
        <v>3</v>
      </c>
      <c r="D2" s="9" t="s">
        <v>4</v>
      </c>
      <c r="E2" s="53" t="s">
        <v>5</v>
      </c>
      <c r="F2" s="53" t="s">
        <v>9</v>
      </c>
      <c r="G2" s="53" t="s">
        <v>10</v>
      </c>
      <c r="H2" s="53" t="s">
        <v>11</v>
      </c>
      <c r="I2" s="53" t="s">
        <v>12</v>
      </c>
      <c r="J2" s="9" t="s">
        <v>13</v>
      </c>
      <c r="K2" s="9" t="s">
        <v>14</v>
      </c>
      <c r="L2" s="9" t="s">
        <v>15</v>
      </c>
      <c r="M2" s="9" t="s">
        <v>17</v>
      </c>
      <c r="N2" s="9" t="s">
        <v>18</v>
      </c>
      <c r="O2" s="9" t="s">
        <v>27</v>
      </c>
      <c r="P2" s="9" t="s">
        <v>28</v>
      </c>
      <c r="Q2" s="9" t="s">
        <v>29</v>
      </c>
      <c r="R2" s="9" t="s">
        <v>30</v>
      </c>
      <c r="S2" s="9" t="s">
        <v>31</v>
      </c>
      <c r="T2" s="9" t="s">
        <v>32</v>
      </c>
      <c r="U2" s="9" t="s">
        <v>33</v>
      </c>
      <c r="V2" s="9" t="s">
        <v>34</v>
      </c>
      <c r="W2" s="9" t="s">
        <v>35</v>
      </c>
      <c r="X2" s="9" t="s">
        <v>36</v>
      </c>
      <c r="Y2" s="9" t="s">
        <v>6</v>
      </c>
    </row>
    <row r="3" spans="1:148" s="5" customFormat="1" ht="12">
      <c r="A3" s="90" t="s">
        <v>39</v>
      </c>
      <c r="B3" s="91">
        <v>123</v>
      </c>
      <c r="C3" s="91">
        <v>129</v>
      </c>
      <c r="D3" s="91">
        <v>80</v>
      </c>
      <c r="E3" s="92">
        <v>103</v>
      </c>
      <c r="F3" s="92">
        <v>141</v>
      </c>
      <c r="G3" s="92">
        <v>124</v>
      </c>
      <c r="H3" s="92">
        <v>117</v>
      </c>
      <c r="I3" s="92">
        <v>127</v>
      </c>
      <c r="J3" s="92">
        <v>127</v>
      </c>
      <c r="K3" s="92">
        <v>127</v>
      </c>
      <c r="L3" s="92">
        <v>127</v>
      </c>
      <c r="M3" s="92">
        <v>127</v>
      </c>
      <c r="N3" s="92">
        <v>127</v>
      </c>
      <c r="O3" s="92">
        <v>127</v>
      </c>
      <c r="P3" s="92">
        <v>127</v>
      </c>
      <c r="Q3" s="92">
        <v>127</v>
      </c>
      <c r="R3" s="92">
        <v>127</v>
      </c>
      <c r="S3" s="92">
        <v>127</v>
      </c>
      <c r="T3" s="92">
        <v>127</v>
      </c>
      <c r="U3" s="92">
        <v>127</v>
      </c>
      <c r="V3" s="92">
        <v>127</v>
      </c>
      <c r="W3" s="92">
        <v>127</v>
      </c>
      <c r="X3" s="92">
        <v>127</v>
      </c>
      <c r="Y3" s="91">
        <f>SUM(B3:X3)</f>
        <v>2849</v>
      </c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</row>
    <row r="4" spans="1:148" s="2" customFormat="1" ht="12">
      <c r="A4" s="93" t="s">
        <v>40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</row>
    <row r="5" spans="1:148" s="36" customFormat="1" ht="12" customHeight="1">
      <c r="A5" s="70" t="s">
        <v>23</v>
      </c>
      <c r="B5" s="50"/>
      <c r="C5" s="51"/>
      <c r="D5" s="51"/>
      <c r="E5" s="84"/>
      <c r="F5" s="84"/>
      <c r="G5" s="84"/>
      <c r="H5" s="84">
        <v>18</v>
      </c>
      <c r="I5" s="51"/>
      <c r="J5" s="51">
        <v>15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9">
        <v>33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</row>
    <row r="6" spans="1:148" s="36" customFormat="1" ht="12" customHeight="1">
      <c r="A6" s="70" t="s">
        <v>37</v>
      </c>
      <c r="B6" s="50"/>
      <c r="C6" s="51"/>
      <c r="D6" s="51"/>
      <c r="E6" s="84"/>
      <c r="F6" s="84"/>
      <c r="G6" s="84"/>
      <c r="H6" s="51"/>
      <c r="I6" s="51">
        <v>16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49">
        <v>16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</row>
    <row r="7" spans="1:148" s="36" customFormat="1" ht="12" customHeight="1">
      <c r="A7" s="70" t="s">
        <v>58</v>
      </c>
      <c r="B7" s="50"/>
      <c r="C7" s="51"/>
      <c r="D7" s="51"/>
      <c r="E7" s="84"/>
      <c r="F7" s="84"/>
      <c r="G7" s="84"/>
      <c r="H7" s="51"/>
      <c r="I7" s="51">
        <v>14</v>
      </c>
      <c r="J7" s="51">
        <v>4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49">
        <v>18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</row>
    <row r="8" spans="1:148" s="36" customFormat="1" ht="12" customHeight="1">
      <c r="A8" s="70" t="s">
        <v>76</v>
      </c>
      <c r="B8" s="50"/>
      <c r="C8" s="51"/>
      <c r="D8" s="51"/>
      <c r="E8" s="84"/>
      <c r="F8" s="84"/>
      <c r="G8" s="84"/>
      <c r="H8" s="51"/>
      <c r="I8" s="51">
        <v>49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49">
        <v>49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</row>
    <row r="9" spans="1:148" s="36" customFormat="1" ht="12" customHeight="1">
      <c r="A9" s="70" t="s">
        <v>77</v>
      </c>
      <c r="B9" s="50"/>
      <c r="C9" s="51"/>
      <c r="D9" s="51"/>
      <c r="E9" s="51"/>
      <c r="F9" s="51"/>
      <c r="G9" s="51"/>
      <c r="H9" s="51"/>
      <c r="I9" s="51">
        <v>4</v>
      </c>
      <c r="J9" s="51"/>
      <c r="K9" s="51">
        <v>39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49">
        <v>43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</row>
    <row r="10" spans="1:148" s="36" customFormat="1" ht="12" customHeight="1">
      <c r="A10" s="70" t="s">
        <v>59</v>
      </c>
      <c r="B10" s="50"/>
      <c r="C10" s="51"/>
      <c r="D10" s="51"/>
      <c r="E10" s="84"/>
      <c r="F10" s="84"/>
      <c r="G10" s="84"/>
      <c r="H10" s="51"/>
      <c r="I10" s="51"/>
      <c r="J10" s="51">
        <v>315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9">
        <v>315</v>
      </c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</row>
    <row r="11" spans="1:151" s="2" customFormat="1" ht="12">
      <c r="A11" s="81" t="s">
        <v>66</v>
      </c>
      <c r="B11" s="81"/>
      <c r="C11" s="81"/>
      <c r="D11" s="81"/>
      <c r="E11" s="81"/>
      <c r="F11" s="81"/>
      <c r="G11" s="49"/>
      <c r="H11" s="49"/>
      <c r="I11" s="49"/>
      <c r="J11" s="49">
        <v>102</v>
      </c>
      <c r="K11" s="49">
        <v>217</v>
      </c>
      <c r="L11" s="49">
        <v>165</v>
      </c>
      <c r="M11" s="49">
        <v>120</v>
      </c>
      <c r="N11" s="49">
        <v>161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>
        <v>765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</row>
    <row r="12" spans="1:148" s="5" customFormat="1" ht="12">
      <c r="A12" s="70" t="s">
        <v>65</v>
      </c>
      <c r="B12" s="50"/>
      <c r="C12" s="50"/>
      <c r="D12" s="50"/>
      <c r="E12" s="50"/>
      <c r="F12" s="50"/>
      <c r="G12" s="50"/>
      <c r="H12" s="50"/>
      <c r="I12" s="50">
        <v>15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49">
        <v>15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</row>
    <row r="13" spans="1:151" s="2" customFormat="1" ht="12">
      <c r="A13" s="82" t="s">
        <v>69</v>
      </c>
      <c r="B13" s="82"/>
      <c r="C13" s="82"/>
      <c r="D13" s="82"/>
      <c r="E13" s="82"/>
      <c r="F13" s="82"/>
      <c r="G13" s="85">
        <v>-28</v>
      </c>
      <c r="H13" s="85">
        <v>4</v>
      </c>
      <c r="I13" s="50">
        <v>44</v>
      </c>
      <c r="J13" s="50">
        <v>99</v>
      </c>
      <c r="K13" s="50">
        <v>49</v>
      </c>
      <c r="L13" s="50">
        <v>15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9">
        <v>183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</row>
    <row r="14" spans="1:148" s="36" customFormat="1" ht="12" customHeight="1">
      <c r="A14" s="70" t="s">
        <v>60</v>
      </c>
      <c r="B14" s="50"/>
      <c r="C14" s="51"/>
      <c r="D14" s="51"/>
      <c r="E14" s="84"/>
      <c r="F14" s="84"/>
      <c r="G14" s="84"/>
      <c r="H14" s="51"/>
      <c r="I14" s="51">
        <v>80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49">
        <v>80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</row>
    <row r="15" spans="1:148" s="25" customFormat="1" ht="12">
      <c r="A15" s="79" t="s">
        <v>25</v>
      </c>
      <c r="B15" s="50"/>
      <c r="C15" s="50"/>
      <c r="D15" s="50"/>
      <c r="E15" s="50"/>
      <c r="F15" s="50"/>
      <c r="G15" s="50"/>
      <c r="H15" s="50"/>
      <c r="I15" s="50">
        <v>19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49">
        <v>19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</row>
    <row r="16" spans="1:148" s="5" customFormat="1" ht="12">
      <c r="A16" s="82" t="s">
        <v>75</v>
      </c>
      <c r="B16" s="82"/>
      <c r="C16" s="82"/>
      <c r="D16" s="82"/>
      <c r="E16" s="82"/>
      <c r="F16" s="82"/>
      <c r="G16" s="50"/>
      <c r="H16" s="50"/>
      <c r="I16" s="50">
        <v>26</v>
      </c>
      <c r="J16" s="50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49">
        <v>26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</row>
    <row r="17" spans="1:148" s="5" customFormat="1" ht="12">
      <c r="A17" s="81" t="s">
        <v>70</v>
      </c>
      <c r="B17" s="81"/>
      <c r="C17" s="81"/>
      <c r="D17" s="81"/>
      <c r="E17" s="81"/>
      <c r="F17" s="81"/>
      <c r="G17" s="49"/>
      <c r="H17" s="49"/>
      <c r="I17" s="49">
        <v>14</v>
      </c>
      <c r="J17" s="49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49">
        <v>14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</row>
    <row r="18" spans="1:148" s="5" customFormat="1" ht="12">
      <c r="A18" s="71" t="s">
        <v>21</v>
      </c>
      <c r="B18" s="50"/>
      <c r="C18" s="50"/>
      <c r="D18" s="50"/>
      <c r="E18" s="85"/>
      <c r="F18" s="85"/>
      <c r="G18" s="85"/>
      <c r="H18" s="85">
        <v>90</v>
      </c>
      <c r="I18" s="50">
        <v>22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49">
        <v>112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</row>
    <row r="19" spans="1:148" s="5" customFormat="1" ht="12">
      <c r="A19" s="79" t="s">
        <v>26</v>
      </c>
      <c r="B19" s="50"/>
      <c r="C19" s="50"/>
      <c r="D19" s="49"/>
      <c r="E19" s="94">
        <v>26</v>
      </c>
      <c r="F19" s="94">
        <v>60</v>
      </c>
      <c r="G19" s="94">
        <v>249</v>
      </c>
      <c r="H19" s="94">
        <v>44</v>
      </c>
      <c r="I19" s="49">
        <v>60</v>
      </c>
      <c r="J19" s="49">
        <v>69</v>
      </c>
      <c r="K19" s="49">
        <v>112</v>
      </c>
      <c r="L19" s="50">
        <v>130</v>
      </c>
      <c r="M19" s="50">
        <v>86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>
        <v>836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</row>
    <row r="20" spans="1:148" s="25" customFormat="1" ht="12">
      <c r="A20" s="79" t="s">
        <v>79</v>
      </c>
      <c r="B20" s="50"/>
      <c r="C20" s="50"/>
      <c r="D20" s="50"/>
      <c r="E20" s="50"/>
      <c r="F20" s="50"/>
      <c r="G20" s="50"/>
      <c r="H20" s="50"/>
      <c r="I20" s="50"/>
      <c r="J20" s="50">
        <v>76</v>
      </c>
      <c r="K20" s="50">
        <v>112</v>
      </c>
      <c r="L20" s="50">
        <v>83</v>
      </c>
      <c r="M20" s="50">
        <v>68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>
        <v>339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</row>
    <row r="21" spans="1:148" s="3" customFormat="1" ht="12">
      <c r="A21" s="75" t="s">
        <v>41</v>
      </c>
      <c r="B21" s="76"/>
      <c r="C21" s="76"/>
      <c r="D21" s="76"/>
      <c r="E21" s="76"/>
      <c r="F21" s="76"/>
      <c r="G21" s="76"/>
      <c r="H21" s="76"/>
      <c r="I21" s="76">
        <v>363</v>
      </c>
      <c r="J21" s="76">
        <v>680</v>
      </c>
      <c r="K21" s="76">
        <v>529</v>
      </c>
      <c r="L21" s="76">
        <v>393</v>
      </c>
      <c r="M21" s="76">
        <v>274</v>
      </c>
      <c r="N21" s="76">
        <v>161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2400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</row>
    <row r="22" spans="1:148" s="3" customFormat="1" ht="12">
      <c r="A22" s="77" t="s">
        <v>42</v>
      </c>
      <c r="B22" s="52"/>
      <c r="C22" s="52"/>
      <c r="D22" s="52"/>
      <c r="E22" s="52"/>
      <c r="F22" s="52"/>
      <c r="G22" s="52"/>
      <c r="H22" s="52"/>
      <c r="I22" s="52">
        <v>363</v>
      </c>
      <c r="J22" s="52">
        <v>680</v>
      </c>
      <c r="K22" s="52">
        <v>529</v>
      </c>
      <c r="L22" s="52">
        <v>393</v>
      </c>
      <c r="M22" s="52">
        <v>274</v>
      </c>
      <c r="N22" s="52">
        <v>161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76">
        <v>2400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</row>
    <row r="23" spans="1:148" s="5" customFormat="1" ht="12">
      <c r="A23" s="69" t="s">
        <v>61</v>
      </c>
      <c r="B23" s="78"/>
      <c r="C23" s="78"/>
      <c r="D23" s="78"/>
      <c r="E23" s="78"/>
      <c r="F23" s="78"/>
      <c r="G23" s="78"/>
      <c r="H23" s="78"/>
      <c r="I23" s="78">
        <v>0</v>
      </c>
      <c r="J23" s="78"/>
      <c r="K23" s="78"/>
      <c r="L23" s="78"/>
      <c r="M23" s="78"/>
      <c r="N23" s="78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49">
        <v>0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</row>
    <row r="24" spans="1:148" s="5" customFormat="1" ht="12">
      <c r="A24" s="69" t="s">
        <v>16</v>
      </c>
      <c r="B24" s="49"/>
      <c r="C24" s="49"/>
      <c r="D24" s="49"/>
      <c r="E24" s="49"/>
      <c r="F24" s="49"/>
      <c r="G24" s="49"/>
      <c r="H24" s="49"/>
      <c r="I24" s="49">
        <v>0</v>
      </c>
      <c r="J24" s="49"/>
      <c r="K24" s="49"/>
      <c r="L24" s="49"/>
      <c r="M24" s="49"/>
      <c r="N24" s="49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9">
        <v>0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</row>
    <row r="25" spans="1:148" s="25" customFormat="1" ht="12">
      <c r="A25" s="79" t="s">
        <v>88</v>
      </c>
      <c r="B25" s="49"/>
      <c r="C25" s="71"/>
      <c r="D25" s="50"/>
      <c r="E25" s="50"/>
      <c r="F25" s="50"/>
      <c r="G25" s="50"/>
      <c r="H25" s="50"/>
      <c r="I25" s="50"/>
      <c r="J25" s="50"/>
      <c r="K25" s="50"/>
      <c r="L25" s="50">
        <v>370</v>
      </c>
      <c r="M25" s="50">
        <v>168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9">
        <v>538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</row>
    <row r="26" spans="1:148" s="36" customFormat="1" ht="12" customHeight="1">
      <c r="A26" s="70" t="s">
        <v>89</v>
      </c>
      <c r="B26" s="50"/>
      <c r="C26" s="51"/>
      <c r="D26" s="51"/>
      <c r="E26" s="51"/>
      <c r="F26" s="51"/>
      <c r="G26" s="51"/>
      <c r="H26" s="51"/>
      <c r="I26" s="51"/>
      <c r="J26" s="51">
        <v>16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49">
        <v>16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</row>
    <row r="27" spans="1:148" s="36" customFormat="1" ht="12" customHeight="1">
      <c r="A27" s="70" t="s">
        <v>90</v>
      </c>
      <c r="B27" s="50"/>
      <c r="C27" s="51"/>
      <c r="D27" s="51"/>
      <c r="E27" s="51"/>
      <c r="F27" s="51"/>
      <c r="G27" s="51"/>
      <c r="H27" s="51"/>
      <c r="I27" s="51">
        <v>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49">
        <v>0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</row>
    <row r="28" spans="1:148" s="5" customFormat="1" ht="12">
      <c r="A28" s="70" t="s">
        <v>91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>
        <v>43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49">
        <v>43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</row>
    <row r="29" spans="1:148" s="5" customFormat="1" ht="12">
      <c r="A29" s="70" t="s">
        <v>62</v>
      </c>
      <c r="B29" s="50"/>
      <c r="C29" s="50"/>
      <c r="D29" s="50"/>
      <c r="E29" s="50"/>
      <c r="F29" s="50"/>
      <c r="G29" s="50"/>
      <c r="H29" s="50"/>
      <c r="I29" s="50"/>
      <c r="J29" s="50"/>
      <c r="K29" s="50">
        <v>253</v>
      </c>
      <c r="L29" s="50">
        <v>126</v>
      </c>
      <c r="M29" s="50">
        <v>43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49">
        <v>422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</row>
    <row r="30" spans="1:148" s="5" customFormat="1" ht="12">
      <c r="A30" s="70" t="s">
        <v>63</v>
      </c>
      <c r="B30" s="50"/>
      <c r="C30" s="50"/>
      <c r="D30" s="50"/>
      <c r="E30" s="50"/>
      <c r="F30" s="50"/>
      <c r="G30" s="50"/>
      <c r="H30" s="50"/>
      <c r="I30" s="50">
        <v>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49">
        <v>0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</row>
    <row r="31" spans="1:148" s="5" customFormat="1" ht="12">
      <c r="A31" s="70" t="s">
        <v>92</v>
      </c>
      <c r="B31" s="50"/>
      <c r="C31" s="50"/>
      <c r="D31" s="50"/>
      <c r="E31" s="50"/>
      <c r="F31" s="50"/>
      <c r="G31" s="50"/>
      <c r="H31" s="50"/>
      <c r="I31" s="50"/>
      <c r="J31" s="50">
        <v>11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9">
        <v>11</v>
      </c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</row>
    <row r="32" spans="1:148" s="5" customFormat="1" ht="12">
      <c r="A32" s="70" t="s">
        <v>64</v>
      </c>
      <c r="B32" s="50"/>
      <c r="C32" s="50"/>
      <c r="D32" s="50"/>
      <c r="E32" s="50"/>
      <c r="F32" s="50"/>
      <c r="G32" s="50"/>
      <c r="H32" s="50"/>
      <c r="I32" s="50"/>
      <c r="J32" s="50">
        <v>10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9">
        <v>10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</row>
    <row r="33" spans="1:148" s="5" customFormat="1" ht="12">
      <c r="A33" s="70" t="s">
        <v>93</v>
      </c>
      <c r="B33" s="50"/>
      <c r="C33" s="50"/>
      <c r="D33" s="50"/>
      <c r="E33" s="50"/>
      <c r="F33" s="50"/>
      <c r="G33" s="50"/>
      <c r="H33" s="50"/>
      <c r="I33" s="50"/>
      <c r="J33" s="50">
        <v>28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9">
        <v>28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</row>
    <row r="34" spans="1:151" s="2" customFormat="1" ht="12">
      <c r="A34" s="82" t="s">
        <v>67</v>
      </c>
      <c r="B34" s="82"/>
      <c r="C34" s="82"/>
      <c r="D34" s="82"/>
      <c r="E34" s="82"/>
      <c r="F34" s="82"/>
      <c r="G34" s="50"/>
      <c r="H34" s="50"/>
      <c r="I34" s="50"/>
      <c r="J34" s="50"/>
      <c r="K34" s="50">
        <v>48</v>
      </c>
      <c r="L34" s="50">
        <v>48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9">
        <v>96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</row>
    <row r="35" spans="1:151" s="2" customFormat="1" ht="12">
      <c r="A35" s="82" t="s">
        <v>68</v>
      </c>
      <c r="B35" s="82"/>
      <c r="C35" s="82"/>
      <c r="D35" s="82"/>
      <c r="E35" s="82"/>
      <c r="F35" s="82"/>
      <c r="G35" s="50"/>
      <c r="H35" s="50"/>
      <c r="I35" s="50"/>
      <c r="J35" s="50">
        <v>47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49">
        <v>47</v>
      </c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</row>
    <row r="36" spans="1:151" s="2" customFormat="1" ht="12">
      <c r="A36" s="82" t="s">
        <v>94</v>
      </c>
      <c r="B36" s="82"/>
      <c r="C36" s="82"/>
      <c r="D36" s="82"/>
      <c r="E36" s="82"/>
      <c r="F36" s="82"/>
      <c r="G36" s="50"/>
      <c r="H36" s="50"/>
      <c r="I36" s="50"/>
      <c r="J36" s="50"/>
      <c r="K36" s="50"/>
      <c r="L36" s="50">
        <v>58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49">
        <v>58</v>
      </c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</row>
    <row r="37" spans="1:151" s="2" customFormat="1" ht="12">
      <c r="A37" s="82" t="s">
        <v>95</v>
      </c>
      <c r="B37" s="82"/>
      <c r="C37" s="82"/>
      <c r="D37" s="82"/>
      <c r="E37" s="82"/>
      <c r="F37" s="82"/>
      <c r="G37" s="50"/>
      <c r="H37" s="50"/>
      <c r="I37" s="50"/>
      <c r="J37" s="50"/>
      <c r="K37" s="50"/>
      <c r="L37" s="50">
        <v>77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49">
        <v>77</v>
      </c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</row>
    <row r="38" spans="1:151" s="2" customFormat="1" ht="12">
      <c r="A38" s="82" t="s">
        <v>96</v>
      </c>
      <c r="B38" s="82"/>
      <c r="C38" s="82"/>
      <c r="D38" s="82"/>
      <c r="E38" s="82"/>
      <c r="F38" s="82"/>
      <c r="G38" s="50"/>
      <c r="H38" s="50"/>
      <c r="I38" s="50"/>
      <c r="J38" s="50"/>
      <c r="K38" s="50"/>
      <c r="L38" s="50">
        <v>25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49">
        <v>25</v>
      </c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</row>
    <row r="39" spans="1:151" s="2" customFormat="1" ht="12">
      <c r="A39" s="82" t="s">
        <v>97</v>
      </c>
      <c r="B39" s="82"/>
      <c r="C39" s="82"/>
      <c r="D39" s="82"/>
      <c r="E39" s="82"/>
      <c r="F39" s="82"/>
      <c r="G39" s="50"/>
      <c r="H39" s="50"/>
      <c r="I39" s="50"/>
      <c r="J39" s="50"/>
      <c r="K39" s="50"/>
      <c r="L39" s="50"/>
      <c r="M39" s="50">
        <v>85</v>
      </c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49">
        <v>85</v>
      </c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</row>
    <row r="40" spans="1:148" s="5" customFormat="1" ht="12">
      <c r="A40" s="70" t="s">
        <v>24</v>
      </c>
      <c r="B40" s="50"/>
      <c r="C40" s="50"/>
      <c r="D40" s="50"/>
      <c r="E40" s="50"/>
      <c r="F40" s="50"/>
      <c r="G40" s="50"/>
      <c r="H40" s="50"/>
      <c r="I40" s="50"/>
      <c r="J40" s="50"/>
      <c r="K40" s="50">
        <v>20</v>
      </c>
      <c r="L40" s="50">
        <v>20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49">
        <v>40</v>
      </c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</row>
    <row r="41" spans="1:148" s="5" customFormat="1" ht="12">
      <c r="A41" s="82" t="s">
        <v>74</v>
      </c>
      <c r="B41" s="82"/>
      <c r="C41" s="82"/>
      <c r="D41" s="82"/>
      <c r="E41" s="82"/>
      <c r="F41" s="82"/>
      <c r="G41" s="50"/>
      <c r="H41" s="50"/>
      <c r="I41" s="50"/>
      <c r="J41" s="50"/>
      <c r="K41" s="50">
        <v>10</v>
      </c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49">
        <v>10</v>
      </c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</row>
    <row r="42" spans="1:148" s="5" customFormat="1" ht="12">
      <c r="A42" s="70" t="s">
        <v>98</v>
      </c>
      <c r="B42" s="50"/>
      <c r="C42" s="50"/>
      <c r="D42" s="50"/>
      <c r="E42" s="50"/>
      <c r="F42" s="50"/>
      <c r="G42" s="50"/>
      <c r="H42" s="50"/>
      <c r="I42" s="50"/>
      <c r="J42" s="50"/>
      <c r="K42" s="50">
        <v>37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49">
        <v>37</v>
      </c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</row>
    <row r="43" spans="1:148" s="5" customFormat="1" ht="12">
      <c r="A43" s="70" t="s">
        <v>99</v>
      </c>
      <c r="B43" s="50"/>
      <c r="C43" s="50"/>
      <c r="D43" s="50"/>
      <c r="E43" s="50"/>
      <c r="F43" s="50"/>
      <c r="G43" s="50"/>
      <c r="H43" s="50"/>
      <c r="I43" s="50"/>
      <c r="J43" s="50"/>
      <c r="K43" s="50">
        <v>20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49">
        <v>20</v>
      </c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</row>
    <row r="44" spans="1:148" s="25" customFormat="1" ht="12">
      <c r="A44" s="79" t="s">
        <v>100</v>
      </c>
      <c r="B44" s="50"/>
      <c r="C44" s="50"/>
      <c r="D44" s="50"/>
      <c r="E44" s="50"/>
      <c r="F44" s="50"/>
      <c r="G44" s="50"/>
      <c r="H44" s="50"/>
      <c r="I44" s="50"/>
      <c r="J44" s="50">
        <v>23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49">
        <v>23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</row>
    <row r="45" spans="1:148" s="5" customFormat="1" ht="12">
      <c r="A45" s="69" t="s">
        <v>72</v>
      </c>
      <c r="B45" s="49"/>
      <c r="C45" s="49"/>
      <c r="D45" s="49"/>
      <c r="E45" s="49"/>
      <c r="F45" s="86"/>
      <c r="G45" s="86"/>
      <c r="H45" s="49"/>
      <c r="I45" s="49">
        <v>-1</v>
      </c>
      <c r="J45" s="49">
        <v>11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>
        <v>10</v>
      </c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</row>
    <row r="46" spans="1:148" s="5" customFormat="1" ht="12">
      <c r="A46" s="71" t="s">
        <v>20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>
        <v>12</v>
      </c>
      <c r="M46" s="49"/>
      <c r="N46" s="49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49">
        <v>12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</row>
    <row r="47" spans="1:148" s="25" customFormat="1" ht="12">
      <c r="A47" s="79" t="s">
        <v>54</v>
      </c>
      <c r="B47" s="50"/>
      <c r="C47" s="50"/>
      <c r="D47" s="50"/>
      <c r="E47" s="50"/>
      <c r="F47" s="50"/>
      <c r="G47" s="50"/>
      <c r="H47" s="50"/>
      <c r="I47" s="50">
        <v>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49">
        <v>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</row>
    <row r="48" spans="1:148" s="25" customFormat="1" ht="12">
      <c r="A48" s="79" t="s">
        <v>101</v>
      </c>
      <c r="B48" s="50"/>
      <c r="C48" s="50"/>
      <c r="D48" s="50"/>
      <c r="E48" s="50"/>
      <c r="F48" s="50"/>
      <c r="G48" s="50"/>
      <c r="H48" s="50"/>
      <c r="I48" s="50"/>
      <c r="J48" s="50"/>
      <c r="K48" s="50">
        <v>24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49">
        <v>24</v>
      </c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</row>
    <row r="49" spans="1:148" s="5" customFormat="1" ht="12">
      <c r="A49" s="69" t="s">
        <v>80</v>
      </c>
      <c r="B49" s="49"/>
      <c r="C49" s="49"/>
      <c r="D49" s="49"/>
      <c r="E49" s="49"/>
      <c r="F49" s="49"/>
      <c r="G49" s="49"/>
      <c r="H49" s="49"/>
      <c r="I49" s="49"/>
      <c r="J49" s="49"/>
      <c r="K49" s="49">
        <v>-82</v>
      </c>
      <c r="L49" s="49"/>
      <c r="M49" s="49">
        <v>95</v>
      </c>
      <c r="N49" s="49">
        <v>95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>
        <v>108</v>
      </c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</row>
    <row r="50" spans="1:148" s="25" customFormat="1" ht="12">
      <c r="A50" s="79" t="s">
        <v>57</v>
      </c>
      <c r="B50" s="50"/>
      <c r="C50" s="50"/>
      <c r="D50" s="50"/>
      <c r="E50" s="50"/>
      <c r="F50" s="50"/>
      <c r="G50" s="50"/>
      <c r="H50" s="50"/>
      <c r="I50" s="50"/>
      <c r="J50" s="50"/>
      <c r="K50" s="50">
        <v>56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49">
        <v>56</v>
      </c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</row>
    <row r="51" spans="1:148" s="25" customFormat="1" ht="12">
      <c r="A51" s="70" t="s">
        <v>78</v>
      </c>
      <c r="B51" s="50"/>
      <c r="C51" s="50"/>
      <c r="D51" s="50"/>
      <c r="E51" s="50"/>
      <c r="F51" s="50"/>
      <c r="G51" s="50"/>
      <c r="H51" s="50"/>
      <c r="I51" s="50"/>
      <c r="J51" s="50"/>
      <c r="K51" s="50">
        <v>14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49">
        <v>14</v>
      </c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</row>
    <row r="52" spans="1:148" s="25" customFormat="1" ht="12">
      <c r="A52" s="79" t="s">
        <v>45</v>
      </c>
      <c r="B52" s="50"/>
      <c r="C52" s="50"/>
      <c r="D52" s="50"/>
      <c r="E52" s="50"/>
      <c r="F52" s="50"/>
      <c r="G52" s="50"/>
      <c r="H52" s="50"/>
      <c r="I52" s="50"/>
      <c r="J52" s="50">
        <v>10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49">
        <v>10</v>
      </c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</row>
    <row r="53" spans="1:148" s="25" customFormat="1" ht="12">
      <c r="A53" s="79" t="s">
        <v>82</v>
      </c>
      <c r="B53" s="50"/>
      <c r="C53" s="50"/>
      <c r="D53" s="50"/>
      <c r="E53" s="50"/>
      <c r="F53" s="50"/>
      <c r="G53" s="50"/>
      <c r="H53" s="50"/>
      <c r="I53" s="50">
        <v>-3</v>
      </c>
      <c r="J53" s="50"/>
      <c r="K53" s="50">
        <v>41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49">
        <v>38</v>
      </c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</row>
    <row r="54" spans="1:148" s="5" customFormat="1" ht="12">
      <c r="A54" s="82" t="s">
        <v>71</v>
      </c>
      <c r="B54" s="82"/>
      <c r="C54" s="82"/>
      <c r="D54" s="82"/>
      <c r="E54" s="82"/>
      <c r="F54" s="82"/>
      <c r="G54" s="50"/>
      <c r="H54" s="50"/>
      <c r="I54" s="50"/>
      <c r="J54" s="50"/>
      <c r="K54" s="50"/>
      <c r="L54" s="50">
        <v>98</v>
      </c>
      <c r="M54" s="50">
        <v>98</v>
      </c>
      <c r="N54" s="50">
        <v>100</v>
      </c>
      <c r="O54" s="50">
        <v>100</v>
      </c>
      <c r="P54" s="50">
        <v>100</v>
      </c>
      <c r="Q54" s="50">
        <v>100</v>
      </c>
      <c r="R54" s="50">
        <v>22</v>
      </c>
      <c r="S54" s="82"/>
      <c r="T54" s="82"/>
      <c r="U54" s="82"/>
      <c r="V54" s="82"/>
      <c r="W54" s="82"/>
      <c r="X54" s="82"/>
      <c r="Y54" s="49">
        <v>618</v>
      </c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</row>
    <row r="55" spans="1:148" s="5" customFormat="1" ht="12">
      <c r="A55" s="82" t="s">
        <v>83</v>
      </c>
      <c r="B55" s="82"/>
      <c r="C55" s="82"/>
      <c r="D55" s="82"/>
      <c r="E55" s="82"/>
      <c r="F55" s="82"/>
      <c r="G55" s="50"/>
      <c r="H55" s="50"/>
      <c r="I55" s="50"/>
      <c r="J55" s="50"/>
      <c r="K55" s="50">
        <v>12</v>
      </c>
      <c r="L55" s="50"/>
      <c r="M55" s="50"/>
      <c r="N55" s="50"/>
      <c r="O55" s="50"/>
      <c r="P55" s="50"/>
      <c r="Q55" s="82"/>
      <c r="R55" s="82"/>
      <c r="S55" s="82"/>
      <c r="T55" s="82"/>
      <c r="U55" s="82"/>
      <c r="V55" s="82"/>
      <c r="W55" s="82"/>
      <c r="X55" s="82"/>
      <c r="Y55" s="49">
        <v>12</v>
      </c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</row>
    <row r="56" spans="1:148" s="3" customFormat="1" ht="12">
      <c r="A56" s="75" t="s">
        <v>43</v>
      </c>
      <c r="B56" s="76"/>
      <c r="C56" s="76"/>
      <c r="D56" s="80"/>
      <c r="E56" s="80"/>
      <c r="F56" s="80"/>
      <c r="G56" s="80"/>
      <c r="H56" s="80"/>
      <c r="I56" s="80">
        <v>-4</v>
      </c>
      <c r="J56" s="80">
        <v>156</v>
      </c>
      <c r="K56" s="80">
        <v>453</v>
      </c>
      <c r="L56" s="80">
        <v>877</v>
      </c>
      <c r="M56" s="80">
        <v>489</v>
      </c>
      <c r="N56" s="80">
        <v>195</v>
      </c>
      <c r="O56" s="80">
        <v>100</v>
      </c>
      <c r="P56" s="80">
        <v>100</v>
      </c>
      <c r="Q56" s="80">
        <v>100</v>
      </c>
      <c r="R56" s="80">
        <v>22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76">
        <v>2488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</row>
    <row r="57" spans="1:148" s="3" customFormat="1" ht="12">
      <c r="A57" s="77" t="s">
        <v>44</v>
      </c>
      <c r="B57" s="52"/>
      <c r="C57" s="52"/>
      <c r="D57" s="52"/>
      <c r="E57" s="52"/>
      <c r="F57" s="52"/>
      <c r="G57" s="52"/>
      <c r="H57" s="52"/>
      <c r="I57" s="52">
        <v>-3.6</v>
      </c>
      <c r="J57" s="52">
        <v>132.60000000000002</v>
      </c>
      <c r="K57" s="52">
        <v>399.6</v>
      </c>
      <c r="L57" s="52">
        <v>769</v>
      </c>
      <c r="M57" s="52">
        <v>431.6</v>
      </c>
      <c r="N57" s="52">
        <v>175.5</v>
      </c>
      <c r="O57" s="52">
        <v>90</v>
      </c>
      <c r="P57" s="52">
        <v>90</v>
      </c>
      <c r="Q57" s="52">
        <v>90</v>
      </c>
      <c r="R57" s="52">
        <v>19.8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80">
        <v>2194.5</v>
      </c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</row>
    <row r="58" spans="1:148" s="2" customFormat="1" ht="12">
      <c r="A58" s="96" t="s">
        <v>22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</row>
    <row r="59" spans="1:148" s="5" customFormat="1" ht="12">
      <c r="A59" s="97" t="s">
        <v>86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72">
        <v>10</v>
      </c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72">
        <v>10</v>
      </c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</row>
    <row r="60" spans="1:148" s="5" customFormat="1" ht="12">
      <c r="A60" s="97" t="s">
        <v>87</v>
      </c>
      <c r="B60" s="97"/>
      <c r="C60" s="97"/>
      <c r="D60" s="97"/>
      <c r="E60" s="97"/>
      <c r="F60" s="97"/>
      <c r="G60" s="97"/>
      <c r="H60" s="97"/>
      <c r="I60" s="97"/>
      <c r="J60" s="97"/>
      <c r="K60" s="72"/>
      <c r="L60" s="72">
        <v>148</v>
      </c>
      <c r="M60" s="72">
        <v>134</v>
      </c>
      <c r="N60" s="72">
        <v>140</v>
      </c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72">
        <v>422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</row>
    <row r="61" spans="1:148" s="5" customFormat="1" ht="12">
      <c r="A61" s="97" t="s">
        <v>84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72"/>
      <c r="M61" s="72">
        <v>130</v>
      </c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72">
        <v>130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</row>
    <row r="62" spans="1:148" s="5" customFormat="1" ht="12">
      <c r="A62" s="83" t="s">
        <v>73</v>
      </c>
      <c r="B62" s="72"/>
      <c r="C62" s="72"/>
      <c r="D62" s="72"/>
      <c r="E62" s="72"/>
      <c r="F62" s="72"/>
      <c r="G62" s="72"/>
      <c r="H62" s="72"/>
      <c r="I62" s="72"/>
      <c r="J62" s="72"/>
      <c r="K62" s="72">
        <v>10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>
        <v>10</v>
      </c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</row>
    <row r="63" spans="1:148" s="5" customFormat="1" ht="12">
      <c r="A63" s="87" t="s">
        <v>85</v>
      </c>
      <c r="B63" s="88"/>
      <c r="C63" s="88"/>
      <c r="D63" s="88"/>
      <c r="E63" s="88"/>
      <c r="F63" s="88"/>
      <c r="G63" s="88"/>
      <c r="H63" s="88"/>
      <c r="I63" s="88"/>
      <c r="J63" s="88">
        <v>18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72">
        <v>18</v>
      </c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</row>
    <row r="64" spans="1:148" s="3" customFormat="1" ht="12">
      <c r="A64" s="32" t="s">
        <v>47</v>
      </c>
      <c r="B64" s="33"/>
      <c r="C64" s="33"/>
      <c r="D64" s="33"/>
      <c r="E64" s="33"/>
      <c r="F64" s="33"/>
      <c r="G64" s="33"/>
      <c r="H64" s="33"/>
      <c r="I64" s="33">
        <v>0</v>
      </c>
      <c r="J64" s="33">
        <v>18</v>
      </c>
      <c r="K64" s="33">
        <v>10</v>
      </c>
      <c r="L64" s="33">
        <v>158</v>
      </c>
      <c r="M64" s="33">
        <v>264</v>
      </c>
      <c r="N64" s="33">
        <v>140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590</v>
      </c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</row>
    <row r="65" spans="1:148" s="3" customFormat="1" ht="12">
      <c r="A65" s="34" t="s">
        <v>46</v>
      </c>
      <c r="B65" s="35"/>
      <c r="C65" s="35"/>
      <c r="D65" s="35"/>
      <c r="E65" s="48"/>
      <c r="F65" s="48"/>
      <c r="G65" s="48"/>
      <c r="H65" s="48"/>
      <c r="I65" s="48">
        <v>0</v>
      </c>
      <c r="J65" s="48">
        <v>16.2</v>
      </c>
      <c r="K65" s="48">
        <v>9</v>
      </c>
      <c r="L65" s="48">
        <v>142.20000000000002</v>
      </c>
      <c r="M65" s="48">
        <v>237.6</v>
      </c>
      <c r="N65" s="48">
        <v>126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35">
        <v>531</v>
      </c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</row>
    <row r="66" spans="1:148" s="2" customFormat="1" ht="21" customHeight="1">
      <c r="A66" s="98" t="s">
        <v>48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</row>
    <row r="67" spans="1:148" s="5" customFormat="1" ht="12">
      <c r="A67" s="68" t="s">
        <v>102</v>
      </c>
      <c r="B67" s="27"/>
      <c r="C67" s="27"/>
      <c r="D67" s="27"/>
      <c r="E67" s="37"/>
      <c r="F67" s="37"/>
      <c r="G67" s="37"/>
      <c r="H67" s="37"/>
      <c r="I67" s="37"/>
      <c r="J67" s="27"/>
      <c r="K67" s="27"/>
      <c r="L67" s="27"/>
      <c r="M67" s="27"/>
      <c r="N67" s="27"/>
      <c r="O67" s="27"/>
      <c r="P67" s="27"/>
      <c r="Q67" s="27">
        <v>24</v>
      </c>
      <c r="R67" s="27">
        <v>24</v>
      </c>
      <c r="S67" s="27">
        <v>24</v>
      </c>
      <c r="T67" s="27"/>
      <c r="U67" s="27"/>
      <c r="V67" s="27"/>
      <c r="W67" s="27"/>
      <c r="X67" s="27"/>
      <c r="Y67" s="27">
        <v>72</v>
      </c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</row>
    <row r="68" spans="1:148" s="5" customFormat="1" ht="12">
      <c r="A68" s="68" t="s">
        <v>103</v>
      </c>
      <c r="B68" s="27"/>
      <c r="C68" s="27"/>
      <c r="D68" s="27"/>
      <c r="E68" s="37"/>
      <c r="F68" s="37"/>
      <c r="G68" s="37"/>
      <c r="H68" s="37"/>
      <c r="I68" s="3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>
        <v>0</v>
      </c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</row>
    <row r="69" spans="1:148" s="5" customFormat="1" ht="12">
      <c r="A69" s="68" t="s">
        <v>104</v>
      </c>
      <c r="B69" s="27"/>
      <c r="C69" s="27"/>
      <c r="D69" s="27"/>
      <c r="E69" s="37"/>
      <c r="F69" s="37"/>
      <c r="G69" s="37"/>
      <c r="H69" s="37"/>
      <c r="I69" s="37"/>
      <c r="J69" s="27"/>
      <c r="K69" s="27"/>
      <c r="L69" s="27"/>
      <c r="M69" s="27"/>
      <c r="N69" s="27"/>
      <c r="O69" s="27"/>
      <c r="P69" s="27"/>
      <c r="Q69" s="27">
        <v>51</v>
      </c>
      <c r="R69" s="27">
        <v>50</v>
      </c>
      <c r="S69" s="27">
        <v>50</v>
      </c>
      <c r="T69" s="27">
        <v>50</v>
      </c>
      <c r="U69" s="27">
        <v>50</v>
      </c>
      <c r="V69" s="27">
        <v>50</v>
      </c>
      <c r="W69" s="27">
        <v>50</v>
      </c>
      <c r="X69" s="27">
        <v>50</v>
      </c>
      <c r="Y69" s="27">
        <v>401</v>
      </c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</row>
    <row r="70" spans="1:148" s="5" customFormat="1" ht="12">
      <c r="A70" s="68" t="s">
        <v>105</v>
      </c>
      <c r="B70" s="27"/>
      <c r="C70" s="27"/>
      <c r="D70" s="27"/>
      <c r="E70" s="37"/>
      <c r="F70" s="37"/>
      <c r="G70" s="37"/>
      <c r="H70" s="37"/>
      <c r="I70" s="37"/>
      <c r="J70" s="27"/>
      <c r="K70" s="27"/>
      <c r="L70" s="27"/>
      <c r="M70" s="27"/>
      <c r="N70" s="27"/>
      <c r="O70" s="27">
        <v>64</v>
      </c>
      <c r="P70" s="27">
        <v>64</v>
      </c>
      <c r="Q70" s="27">
        <v>64</v>
      </c>
      <c r="R70" s="27">
        <v>64</v>
      </c>
      <c r="S70" s="27">
        <v>63</v>
      </c>
      <c r="T70" s="27">
        <v>63</v>
      </c>
      <c r="U70" s="27">
        <v>63</v>
      </c>
      <c r="V70" s="27">
        <v>63</v>
      </c>
      <c r="W70" s="27">
        <v>63</v>
      </c>
      <c r="X70" s="27">
        <v>63</v>
      </c>
      <c r="Y70" s="27">
        <v>634</v>
      </c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</row>
    <row r="71" spans="1:148" s="5" customFormat="1" ht="12">
      <c r="A71" s="68" t="s">
        <v>106</v>
      </c>
      <c r="B71" s="27"/>
      <c r="C71" s="27"/>
      <c r="D71" s="27"/>
      <c r="E71" s="37"/>
      <c r="F71" s="37"/>
      <c r="G71" s="37"/>
      <c r="H71" s="37"/>
      <c r="I71" s="37"/>
      <c r="J71" s="27"/>
      <c r="K71" s="27"/>
      <c r="L71" s="27"/>
      <c r="M71" s="27"/>
      <c r="N71" s="27"/>
      <c r="O71" s="27"/>
      <c r="P71" s="27">
        <v>11</v>
      </c>
      <c r="Q71" s="27">
        <v>11</v>
      </c>
      <c r="R71" s="27">
        <v>11</v>
      </c>
      <c r="S71" s="27">
        <v>11</v>
      </c>
      <c r="T71" s="27">
        <v>11</v>
      </c>
      <c r="U71" s="27">
        <v>11</v>
      </c>
      <c r="V71" s="27">
        <v>10</v>
      </c>
      <c r="W71" s="27">
        <v>10</v>
      </c>
      <c r="X71" s="27">
        <v>10</v>
      </c>
      <c r="Y71" s="27">
        <v>96</v>
      </c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</row>
    <row r="72" spans="1:148" s="5" customFormat="1" ht="12">
      <c r="A72" s="68" t="s">
        <v>107</v>
      </c>
      <c r="B72" s="27"/>
      <c r="C72" s="27"/>
      <c r="D72" s="27"/>
      <c r="E72" s="37"/>
      <c r="F72" s="37"/>
      <c r="G72" s="37"/>
      <c r="H72" s="37"/>
      <c r="I72" s="37"/>
      <c r="J72" s="27"/>
      <c r="K72" s="27"/>
      <c r="L72" s="27"/>
      <c r="M72" s="27"/>
      <c r="N72" s="27">
        <v>43</v>
      </c>
      <c r="O72" s="27">
        <v>43</v>
      </c>
      <c r="P72" s="27">
        <v>43</v>
      </c>
      <c r="Q72" s="27">
        <v>42</v>
      </c>
      <c r="R72" s="27">
        <v>42</v>
      </c>
      <c r="S72" s="27">
        <v>42</v>
      </c>
      <c r="T72" s="27"/>
      <c r="U72" s="27"/>
      <c r="V72" s="27"/>
      <c r="W72" s="27"/>
      <c r="X72" s="27"/>
      <c r="Y72" s="27">
        <v>255</v>
      </c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</row>
    <row r="73" spans="1:148" s="5" customFormat="1" ht="12">
      <c r="A73" s="68" t="s">
        <v>108</v>
      </c>
      <c r="B73" s="27"/>
      <c r="C73" s="27"/>
      <c r="D73" s="27"/>
      <c r="E73" s="37"/>
      <c r="F73" s="37"/>
      <c r="G73" s="37"/>
      <c r="H73" s="37"/>
      <c r="I73" s="37"/>
      <c r="J73" s="27"/>
      <c r="K73" s="27"/>
      <c r="L73" s="27"/>
      <c r="M73" s="27"/>
      <c r="N73" s="27"/>
      <c r="O73" s="27">
        <v>53</v>
      </c>
      <c r="P73" s="27">
        <v>52</v>
      </c>
      <c r="Q73" s="27">
        <v>52</v>
      </c>
      <c r="R73" s="27">
        <v>52</v>
      </c>
      <c r="S73" s="27">
        <v>52</v>
      </c>
      <c r="T73" s="27"/>
      <c r="U73" s="27"/>
      <c r="V73" s="27"/>
      <c r="W73" s="27"/>
      <c r="X73" s="27"/>
      <c r="Y73" s="27">
        <v>261</v>
      </c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</row>
    <row r="74" spans="1:148" s="5" customFormat="1" ht="12">
      <c r="A74" s="68" t="s">
        <v>111</v>
      </c>
      <c r="B74" s="27"/>
      <c r="C74" s="27"/>
      <c r="D74" s="27"/>
      <c r="E74" s="37"/>
      <c r="F74" s="37"/>
      <c r="G74" s="37"/>
      <c r="H74" s="37"/>
      <c r="I74" s="3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>
        <v>90</v>
      </c>
      <c r="U74" s="27">
        <v>90</v>
      </c>
      <c r="V74" s="27">
        <v>90</v>
      </c>
      <c r="W74" s="27">
        <v>90</v>
      </c>
      <c r="X74" s="27">
        <v>90</v>
      </c>
      <c r="Y74" s="27">
        <v>450</v>
      </c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</row>
    <row r="75" spans="1:148" s="5" customFormat="1" ht="12">
      <c r="A75" s="68" t="s">
        <v>109</v>
      </c>
      <c r="B75" s="27"/>
      <c r="C75" s="27"/>
      <c r="D75" s="27"/>
      <c r="E75" s="37"/>
      <c r="F75" s="37"/>
      <c r="G75" s="37"/>
      <c r="H75" s="37"/>
      <c r="I75" s="37"/>
      <c r="J75" s="27"/>
      <c r="K75" s="27"/>
      <c r="L75" s="27"/>
      <c r="M75" s="27"/>
      <c r="N75" s="27"/>
      <c r="O75" s="27">
        <v>30</v>
      </c>
      <c r="P75" s="27">
        <v>36</v>
      </c>
      <c r="Q75" s="27"/>
      <c r="R75" s="27"/>
      <c r="S75" s="27"/>
      <c r="T75" s="27"/>
      <c r="U75" s="27"/>
      <c r="V75" s="27"/>
      <c r="W75" s="27"/>
      <c r="X75" s="27"/>
      <c r="Y75" s="27">
        <v>66</v>
      </c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</row>
    <row r="76" spans="1:148" s="5" customFormat="1" ht="12">
      <c r="A76" s="68" t="s">
        <v>110</v>
      </c>
      <c r="B76" s="27"/>
      <c r="C76" s="27"/>
      <c r="D76" s="27"/>
      <c r="E76" s="37"/>
      <c r="F76" s="37"/>
      <c r="G76" s="37"/>
      <c r="H76" s="37"/>
      <c r="I76" s="37"/>
      <c r="J76" s="27"/>
      <c r="K76" s="27"/>
      <c r="L76" s="27"/>
      <c r="M76" s="27"/>
      <c r="N76" s="27"/>
      <c r="O76" s="27"/>
      <c r="P76" s="27">
        <v>41</v>
      </c>
      <c r="Q76" s="27">
        <v>41</v>
      </c>
      <c r="R76" s="27"/>
      <c r="S76" s="27"/>
      <c r="T76" s="27"/>
      <c r="U76" s="27"/>
      <c r="V76" s="27"/>
      <c r="W76" s="27"/>
      <c r="X76" s="27"/>
      <c r="Y76" s="27">
        <v>82</v>
      </c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</row>
    <row r="77" spans="1:148" s="5" customFormat="1" ht="12">
      <c r="A77" s="68" t="s">
        <v>112</v>
      </c>
      <c r="B77" s="27"/>
      <c r="C77" s="27"/>
      <c r="D77" s="27"/>
      <c r="E77" s="37"/>
      <c r="F77" s="37"/>
      <c r="G77" s="37"/>
      <c r="H77" s="37"/>
      <c r="I77" s="37"/>
      <c r="J77" s="27"/>
      <c r="K77" s="27"/>
      <c r="L77" s="27"/>
      <c r="M77" s="27"/>
      <c r="N77" s="27"/>
      <c r="O77" s="27">
        <v>137</v>
      </c>
      <c r="P77" s="27">
        <v>137</v>
      </c>
      <c r="Q77" s="27">
        <v>137</v>
      </c>
      <c r="R77" s="27">
        <v>136</v>
      </c>
      <c r="S77" s="27">
        <v>136</v>
      </c>
      <c r="T77" s="27"/>
      <c r="U77" s="27"/>
      <c r="V77" s="27"/>
      <c r="W77" s="27"/>
      <c r="X77" s="27"/>
      <c r="Y77" s="27">
        <v>683</v>
      </c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</row>
    <row r="78" spans="1:148" s="5" customFormat="1" ht="12">
      <c r="A78" s="68" t="s">
        <v>113</v>
      </c>
      <c r="B78" s="27"/>
      <c r="C78" s="27"/>
      <c r="D78" s="27"/>
      <c r="E78" s="37"/>
      <c r="F78" s="37"/>
      <c r="G78" s="37"/>
      <c r="H78" s="37"/>
      <c r="I78" s="37"/>
      <c r="J78" s="27"/>
      <c r="K78" s="27"/>
      <c r="L78" s="27"/>
      <c r="M78" s="27"/>
      <c r="N78" s="27"/>
      <c r="O78" s="27">
        <v>40</v>
      </c>
      <c r="P78" s="27">
        <v>40</v>
      </c>
      <c r="Q78" s="27"/>
      <c r="R78" s="27"/>
      <c r="S78" s="27"/>
      <c r="T78" s="27"/>
      <c r="U78" s="27"/>
      <c r="V78" s="27"/>
      <c r="W78" s="27"/>
      <c r="X78" s="27"/>
      <c r="Y78" s="27">
        <v>80</v>
      </c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</row>
    <row r="79" spans="1:148" s="5" customFormat="1" ht="12">
      <c r="A79" s="68" t="s">
        <v>114</v>
      </c>
      <c r="B79" s="27"/>
      <c r="C79" s="27"/>
      <c r="D79" s="27"/>
      <c r="E79" s="37"/>
      <c r="F79" s="37"/>
      <c r="G79" s="37"/>
      <c r="H79" s="37"/>
      <c r="I79" s="3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>
        <v>78</v>
      </c>
      <c r="U79" s="27">
        <v>78</v>
      </c>
      <c r="V79" s="27">
        <v>78</v>
      </c>
      <c r="W79" s="27">
        <v>77</v>
      </c>
      <c r="X79" s="27">
        <v>77</v>
      </c>
      <c r="Y79" s="27">
        <v>388</v>
      </c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</row>
    <row r="80" spans="1:148" s="5" customFormat="1" ht="12">
      <c r="A80" s="68" t="s">
        <v>115</v>
      </c>
      <c r="B80" s="27"/>
      <c r="C80" s="27"/>
      <c r="D80" s="27"/>
      <c r="E80" s="37"/>
      <c r="F80" s="37"/>
      <c r="G80" s="37"/>
      <c r="H80" s="37"/>
      <c r="I80" s="37"/>
      <c r="J80" s="27"/>
      <c r="K80" s="27"/>
      <c r="L80" s="27"/>
      <c r="M80" s="27"/>
      <c r="N80" s="27"/>
      <c r="O80" s="27">
        <v>60</v>
      </c>
      <c r="P80" s="27">
        <v>60</v>
      </c>
      <c r="Q80" s="27">
        <v>59</v>
      </c>
      <c r="R80" s="27">
        <v>59</v>
      </c>
      <c r="S80" s="27"/>
      <c r="T80" s="27"/>
      <c r="U80" s="27"/>
      <c r="V80" s="27"/>
      <c r="W80" s="27"/>
      <c r="X80" s="27"/>
      <c r="Y80" s="27">
        <v>238</v>
      </c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</row>
    <row r="81" spans="1:148" s="5" customFormat="1" ht="12">
      <c r="A81" s="68" t="s">
        <v>116</v>
      </c>
      <c r="B81" s="27"/>
      <c r="C81" s="27"/>
      <c r="D81" s="27"/>
      <c r="E81" s="37"/>
      <c r="F81" s="37"/>
      <c r="G81" s="37"/>
      <c r="H81" s="37"/>
      <c r="I81" s="37"/>
      <c r="J81" s="27"/>
      <c r="K81" s="27"/>
      <c r="L81" s="27"/>
      <c r="M81" s="27"/>
      <c r="N81" s="27">
        <v>49</v>
      </c>
      <c r="O81" s="27">
        <v>48</v>
      </c>
      <c r="P81" s="27"/>
      <c r="Q81" s="27"/>
      <c r="R81" s="27"/>
      <c r="S81" s="27"/>
      <c r="T81" s="27"/>
      <c r="U81" s="27"/>
      <c r="V81" s="27"/>
      <c r="W81" s="27"/>
      <c r="X81" s="27"/>
      <c r="Y81" s="27">
        <v>97</v>
      </c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</row>
    <row r="82" spans="1:148" s="5" customFormat="1" ht="12">
      <c r="A82" s="68" t="s">
        <v>117</v>
      </c>
      <c r="B82" s="27"/>
      <c r="C82" s="27"/>
      <c r="D82" s="27"/>
      <c r="E82" s="37"/>
      <c r="F82" s="37"/>
      <c r="G82" s="37"/>
      <c r="H82" s="37"/>
      <c r="I82" s="37">
        <v>0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>
        <v>0</v>
      </c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</row>
    <row r="83" spans="1:148" s="5" customFormat="1" ht="12">
      <c r="A83" s="68" t="s">
        <v>118</v>
      </c>
      <c r="B83" s="27"/>
      <c r="C83" s="27"/>
      <c r="D83" s="27"/>
      <c r="E83" s="37"/>
      <c r="F83" s="37"/>
      <c r="G83" s="37"/>
      <c r="H83" s="37"/>
      <c r="I83" s="37">
        <v>0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>
        <v>0</v>
      </c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</row>
    <row r="84" spans="1:148" s="5" customFormat="1" ht="12">
      <c r="A84" s="68" t="s">
        <v>119</v>
      </c>
      <c r="B84" s="27"/>
      <c r="C84" s="27"/>
      <c r="D84" s="27"/>
      <c r="E84" s="37"/>
      <c r="F84" s="37"/>
      <c r="G84" s="37"/>
      <c r="H84" s="37"/>
      <c r="I84" s="37"/>
      <c r="J84" s="27"/>
      <c r="K84" s="27"/>
      <c r="L84" s="27"/>
      <c r="M84" s="27"/>
      <c r="N84" s="27">
        <v>10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>
        <v>10</v>
      </c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</row>
    <row r="85" spans="1:148" s="5" customFormat="1" ht="12">
      <c r="A85" s="68" t="s">
        <v>120</v>
      </c>
      <c r="B85" s="27"/>
      <c r="C85" s="27"/>
      <c r="D85" s="27"/>
      <c r="E85" s="37"/>
      <c r="F85" s="37"/>
      <c r="G85" s="37"/>
      <c r="H85" s="37"/>
      <c r="I85" s="37"/>
      <c r="J85" s="27"/>
      <c r="K85" s="27"/>
      <c r="L85" s="27"/>
      <c r="M85" s="27"/>
      <c r="N85" s="27"/>
      <c r="O85" s="27">
        <v>10</v>
      </c>
      <c r="P85" s="27"/>
      <c r="Q85" s="27"/>
      <c r="R85" s="27"/>
      <c r="S85" s="27"/>
      <c r="T85" s="27"/>
      <c r="U85" s="27"/>
      <c r="V85" s="27"/>
      <c r="W85" s="27"/>
      <c r="X85" s="27"/>
      <c r="Y85" s="27">
        <v>10</v>
      </c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</row>
    <row r="86" spans="1:148" s="5" customFormat="1" ht="12">
      <c r="A86" s="68" t="s">
        <v>121</v>
      </c>
      <c r="B86" s="27"/>
      <c r="C86" s="27"/>
      <c r="D86" s="27"/>
      <c r="E86" s="37"/>
      <c r="F86" s="37"/>
      <c r="G86" s="37"/>
      <c r="H86" s="37"/>
      <c r="I86" s="37"/>
      <c r="J86" s="27"/>
      <c r="K86" s="27"/>
      <c r="L86" s="27"/>
      <c r="M86" s="27"/>
      <c r="N86" s="27">
        <v>12</v>
      </c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>
        <v>12</v>
      </c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</row>
    <row r="87" spans="1:148" s="5" customFormat="1" ht="12">
      <c r="A87" s="68" t="s">
        <v>122</v>
      </c>
      <c r="B87" s="27"/>
      <c r="C87" s="27"/>
      <c r="D87" s="27"/>
      <c r="E87" s="37"/>
      <c r="F87" s="37"/>
      <c r="G87" s="37"/>
      <c r="H87" s="37"/>
      <c r="I87" s="37"/>
      <c r="J87" s="27"/>
      <c r="K87" s="27"/>
      <c r="L87" s="27"/>
      <c r="M87" s="37"/>
      <c r="N87" s="27"/>
      <c r="O87" s="27">
        <v>27</v>
      </c>
      <c r="P87" s="27"/>
      <c r="Q87" s="27"/>
      <c r="R87" s="27"/>
      <c r="S87" s="27"/>
      <c r="T87" s="27"/>
      <c r="U87" s="27"/>
      <c r="V87" s="27"/>
      <c r="W87" s="27"/>
      <c r="X87" s="27"/>
      <c r="Y87" s="27">
        <v>27</v>
      </c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</row>
    <row r="88" spans="1:148" s="5" customFormat="1" ht="12">
      <c r="A88" s="68" t="s">
        <v>123</v>
      </c>
      <c r="B88" s="27"/>
      <c r="C88" s="27"/>
      <c r="D88" s="27"/>
      <c r="E88" s="37"/>
      <c r="F88" s="37"/>
      <c r="G88" s="37"/>
      <c r="H88" s="37"/>
      <c r="I88" s="37"/>
      <c r="J88" s="27"/>
      <c r="K88" s="27"/>
      <c r="L88" s="27"/>
      <c r="M88" s="27"/>
      <c r="N88" s="27">
        <v>-1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>
        <v>-1</v>
      </c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</row>
    <row r="89" spans="1:148" s="5" customFormat="1" ht="12">
      <c r="A89" s="68" t="s">
        <v>124</v>
      </c>
      <c r="B89" s="27"/>
      <c r="C89" s="27"/>
      <c r="D89" s="27"/>
      <c r="E89" s="37"/>
      <c r="F89" s="37"/>
      <c r="G89" s="37"/>
      <c r="H89" s="37"/>
      <c r="I89" s="3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>
        <v>171</v>
      </c>
      <c r="U89" s="27">
        <v>171</v>
      </c>
      <c r="V89" s="27">
        <v>171</v>
      </c>
      <c r="W89" s="27">
        <v>171</v>
      </c>
      <c r="X89" s="27">
        <v>171</v>
      </c>
      <c r="Y89" s="27">
        <v>855</v>
      </c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</row>
    <row r="90" spans="1:148" s="5" customFormat="1" ht="12">
      <c r="A90" s="68" t="s">
        <v>125</v>
      </c>
      <c r="B90" s="27"/>
      <c r="C90" s="27"/>
      <c r="D90" s="27"/>
      <c r="E90" s="37"/>
      <c r="F90" s="38"/>
      <c r="G90" s="38"/>
      <c r="H90" s="37"/>
      <c r="I90" s="37"/>
      <c r="J90" s="27"/>
      <c r="K90" s="27"/>
      <c r="L90" s="27"/>
      <c r="M90" s="27"/>
      <c r="N90" s="27"/>
      <c r="O90" s="27"/>
      <c r="P90" s="27">
        <v>37</v>
      </c>
      <c r="Q90" s="27">
        <v>37</v>
      </c>
      <c r="R90" s="27">
        <v>37</v>
      </c>
      <c r="S90" s="27">
        <v>37</v>
      </c>
      <c r="T90" s="27">
        <v>37</v>
      </c>
      <c r="U90" s="27">
        <v>37</v>
      </c>
      <c r="V90" s="27">
        <v>36</v>
      </c>
      <c r="W90" s="27">
        <v>36</v>
      </c>
      <c r="X90" s="27">
        <v>36</v>
      </c>
      <c r="Y90" s="27">
        <v>330</v>
      </c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</row>
    <row r="91" spans="1:148" s="5" customFormat="1" ht="12">
      <c r="A91" s="68" t="s">
        <v>126</v>
      </c>
      <c r="B91" s="27"/>
      <c r="C91" s="27"/>
      <c r="D91" s="27"/>
      <c r="E91" s="37"/>
      <c r="F91" s="38"/>
      <c r="G91" s="38"/>
      <c r="H91" s="37"/>
      <c r="I91" s="3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>
        <v>18</v>
      </c>
      <c r="U91" s="27">
        <v>17</v>
      </c>
      <c r="V91" s="27">
        <v>17</v>
      </c>
      <c r="W91" s="27">
        <v>17</v>
      </c>
      <c r="X91" s="27">
        <v>17</v>
      </c>
      <c r="Y91" s="27">
        <v>86</v>
      </c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</row>
    <row r="92" spans="1:148" s="5" customFormat="1" ht="12">
      <c r="A92" s="68" t="s">
        <v>127</v>
      </c>
      <c r="B92" s="27"/>
      <c r="C92" s="27"/>
      <c r="D92" s="27"/>
      <c r="E92" s="37"/>
      <c r="F92" s="38"/>
      <c r="G92" s="38"/>
      <c r="H92" s="37"/>
      <c r="I92" s="37"/>
      <c r="J92" s="27"/>
      <c r="K92" s="27"/>
      <c r="L92" s="27"/>
      <c r="M92" s="27"/>
      <c r="N92" s="27"/>
      <c r="O92" s="27"/>
      <c r="P92" s="27"/>
      <c r="Q92" s="27"/>
      <c r="R92" s="27">
        <v>11</v>
      </c>
      <c r="S92" s="27">
        <v>11</v>
      </c>
      <c r="T92" s="27"/>
      <c r="U92" s="27"/>
      <c r="V92" s="27"/>
      <c r="W92" s="27"/>
      <c r="X92" s="27"/>
      <c r="Y92" s="27">
        <v>22</v>
      </c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</row>
    <row r="93" spans="1:148" s="5" customFormat="1" ht="12">
      <c r="A93" s="68" t="s">
        <v>128</v>
      </c>
      <c r="B93" s="27"/>
      <c r="C93" s="27"/>
      <c r="D93" s="27"/>
      <c r="E93" s="37"/>
      <c r="F93" s="38"/>
      <c r="G93" s="38"/>
      <c r="H93" s="37"/>
      <c r="I93" s="3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>
        <v>0</v>
      </c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</row>
    <row r="94" spans="1:148" s="5" customFormat="1" ht="12">
      <c r="A94" s="68" t="s">
        <v>129</v>
      </c>
      <c r="B94" s="27"/>
      <c r="C94" s="27"/>
      <c r="D94" s="27"/>
      <c r="E94" s="37"/>
      <c r="F94" s="38"/>
      <c r="G94" s="38"/>
      <c r="H94" s="37"/>
      <c r="I94" s="3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>
        <v>0</v>
      </c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</row>
    <row r="95" spans="1:148" s="5" customFormat="1" ht="12">
      <c r="A95" s="68" t="s">
        <v>130</v>
      </c>
      <c r="B95" s="27"/>
      <c r="C95" s="27"/>
      <c r="D95" s="27"/>
      <c r="E95" s="37"/>
      <c r="F95" s="38"/>
      <c r="G95" s="38"/>
      <c r="H95" s="37"/>
      <c r="I95" s="3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>
        <v>0</v>
      </c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</row>
    <row r="96" spans="1:148" s="5" customFormat="1" ht="12">
      <c r="A96" s="68" t="s">
        <v>144</v>
      </c>
      <c r="B96" s="27"/>
      <c r="C96" s="37"/>
      <c r="D96" s="27"/>
      <c r="E96" s="37"/>
      <c r="F96" s="38"/>
      <c r="G96" s="37"/>
      <c r="H96" s="37"/>
      <c r="I96" s="37">
        <v>0</v>
      </c>
      <c r="J96" s="3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>
        <v>0</v>
      </c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</row>
    <row r="97" spans="1:148" s="5" customFormat="1" ht="12">
      <c r="A97" s="68" t="s">
        <v>131</v>
      </c>
      <c r="B97" s="27"/>
      <c r="C97" s="27"/>
      <c r="D97" s="38"/>
      <c r="E97" s="38"/>
      <c r="F97" s="38"/>
      <c r="G97" s="37"/>
      <c r="H97" s="37"/>
      <c r="I97" s="37"/>
      <c r="J97" s="37"/>
      <c r="K97" s="27"/>
      <c r="L97" s="27"/>
      <c r="M97" s="27"/>
      <c r="N97" s="27"/>
      <c r="O97" s="27"/>
      <c r="P97" s="27">
        <v>12</v>
      </c>
      <c r="Q97" s="27"/>
      <c r="R97" s="27"/>
      <c r="S97" s="27"/>
      <c r="T97" s="27"/>
      <c r="U97" s="27"/>
      <c r="V97" s="27"/>
      <c r="W97" s="27"/>
      <c r="X97" s="27"/>
      <c r="Y97" s="27">
        <v>12</v>
      </c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</row>
    <row r="98" spans="1:148" s="5" customFormat="1" ht="12">
      <c r="A98" s="68" t="s">
        <v>132</v>
      </c>
      <c r="B98" s="27"/>
      <c r="C98" s="27"/>
      <c r="D98" s="38"/>
      <c r="E98" s="38"/>
      <c r="F98" s="38"/>
      <c r="G98" s="37"/>
      <c r="H98" s="37"/>
      <c r="I98" s="37"/>
      <c r="J98" s="3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>
        <v>0</v>
      </c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</row>
    <row r="99" spans="1:148" s="5" customFormat="1" ht="12">
      <c r="A99" s="68" t="s">
        <v>133</v>
      </c>
      <c r="B99" s="27"/>
      <c r="C99" s="27"/>
      <c r="D99" s="38"/>
      <c r="E99" s="38"/>
      <c r="F99" s="38"/>
      <c r="G99" s="37"/>
      <c r="H99" s="37"/>
      <c r="I99" s="37"/>
      <c r="J99" s="37"/>
      <c r="K99" s="27"/>
      <c r="L99" s="27"/>
      <c r="M99" s="27"/>
      <c r="N99" s="27"/>
      <c r="O99" s="27"/>
      <c r="P99" s="27">
        <v>17</v>
      </c>
      <c r="Q99" s="27"/>
      <c r="R99" s="27"/>
      <c r="S99" s="27"/>
      <c r="T99" s="27"/>
      <c r="U99" s="27"/>
      <c r="V99" s="27"/>
      <c r="W99" s="27"/>
      <c r="X99" s="27"/>
      <c r="Y99" s="27">
        <v>17</v>
      </c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</row>
    <row r="100" spans="1:148" s="5" customFormat="1" ht="12">
      <c r="A100" s="68" t="s">
        <v>134</v>
      </c>
      <c r="B100" s="27"/>
      <c r="C100" s="27"/>
      <c r="D100" s="38"/>
      <c r="E100" s="38"/>
      <c r="F100" s="38"/>
      <c r="G100" s="37"/>
      <c r="H100" s="37"/>
      <c r="I100" s="37"/>
      <c r="J100" s="37"/>
      <c r="K100" s="27"/>
      <c r="L100" s="27"/>
      <c r="M100" s="27"/>
      <c r="N100" s="27"/>
      <c r="O100" s="27">
        <v>12</v>
      </c>
      <c r="P100" s="27"/>
      <c r="Q100" s="27"/>
      <c r="R100" s="27"/>
      <c r="S100" s="27"/>
      <c r="T100" s="27"/>
      <c r="U100" s="27"/>
      <c r="V100" s="27"/>
      <c r="W100" s="27"/>
      <c r="X100" s="27"/>
      <c r="Y100" s="27">
        <v>12</v>
      </c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</row>
    <row r="101" spans="1:148" s="5" customFormat="1" ht="12">
      <c r="A101" s="68" t="s">
        <v>135</v>
      </c>
      <c r="B101" s="27"/>
      <c r="C101" s="27"/>
      <c r="D101" s="38"/>
      <c r="E101" s="38"/>
      <c r="F101" s="38"/>
      <c r="G101" s="37"/>
      <c r="H101" s="37"/>
      <c r="I101" s="37"/>
      <c r="J101" s="37"/>
      <c r="K101" s="27"/>
      <c r="L101" s="27"/>
      <c r="M101" s="27"/>
      <c r="N101" s="27">
        <v>13</v>
      </c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>
        <v>13</v>
      </c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</row>
    <row r="102" spans="1:148" s="5" customFormat="1" ht="12">
      <c r="A102" s="68" t="s">
        <v>136</v>
      </c>
      <c r="B102" s="27"/>
      <c r="C102" s="27"/>
      <c r="D102" s="38"/>
      <c r="E102" s="38"/>
      <c r="F102" s="38"/>
      <c r="G102" s="37"/>
      <c r="H102" s="37"/>
      <c r="I102" s="37"/>
      <c r="J102" s="3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>
        <v>0</v>
      </c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</row>
    <row r="103" spans="1:148" s="5" customFormat="1" ht="12">
      <c r="A103" s="68" t="s">
        <v>145</v>
      </c>
      <c r="B103" s="27"/>
      <c r="C103" s="27"/>
      <c r="D103" s="38"/>
      <c r="E103" s="38"/>
      <c r="F103" s="38"/>
      <c r="G103" s="37"/>
      <c r="H103" s="37"/>
      <c r="I103" s="37"/>
      <c r="J103" s="37"/>
      <c r="K103" s="27"/>
      <c r="L103" s="27"/>
      <c r="M103" s="27"/>
      <c r="N103" s="27"/>
      <c r="O103" s="27"/>
      <c r="P103" s="27">
        <v>17</v>
      </c>
      <c r="Q103" s="27"/>
      <c r="R103" s="27"/>
      <c r="S103" s="27"/>
      <c r="T103" s="27"/>
      <c r="U103" s="27"/>
      <c r="V103" s="27"/>
      <c r="W103" s="27"/>
      <c r="X103" s="27"/>
      <c r="Y103" s="27">
        <v>17</v>
      </c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</row>
    <row r="104" spans="1:148" s="5" customFormat="1" ht="12">
      <c r="A104" s="68" t="s">
        <v>137</v>
      </c>
      <c r="B104" s="27"/>
      <c r="C104" s="27"/>
      <c r="D104" s="38"/>
      <c r="E104" s="38"/>
      <c r="F104" s="38"/>
      <c r="G104" s="37"/>
      <c r="H104" s="37"/>
      <c r="I104" s="37"/>
      <c r="J104" s="37"/>
      <c r="K104" s="27"/>
      <c r="L104" s="27"/>
      <c r="M104" s="27"/>
      <c r="N104" s="27"/>
      <c r="O104" s="27"/>
      <c r="P104" s="27"/>
      <c r="Q104" s="27"/>
      <c r="R104" s="27">
        <v>21</v>
      </c>
      <c r="S104" s="27">
        <v>21</v>
      </c>
      <c r="T104" s="27"/>
      <c r="U104" s="27"/>
      <c r="V104" s="27"/>
      <c r="W104" s="27"/>
      <c r="X104" s="27"/>
      <c r="Y104" s="27">
        <v>42</v>
      </c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</row>
    <row r="105" spans="1:148" s="5" customFormat="1" ht="12">
      <c r="A105" s="68" t="s">
        <v>146</v>
      </c>
      <c r="B105" s="27"/>
      <c r="C105" s="27"/>
      <c r="D105" s="38"/>
      <c r="E105" s="38"/>
      <c r="F105" s="38"/>
      <c r="G105" s="37"/>
      <c r="H105" s="37"/>
      <c r="I105" s="37"/>
      <c r="J105" s="37"/>
      <c r="K105" s="27"/>
      <c r="L105" s="27"/>
      <c r="M105" s="27"/>
      <c r="N105" s="27">
        <v>40</v>
      </c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>
        <v>40</v>
      </c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</row>
    <row r="106" spans="1:148" s="5" customFormat="1" ht="12">
      <c r="A106" s="68" t="s">
        <v>147</v>
      </c>
      <c r="B106" s="27"/>
      <c r="C106" s="27"/>
      <c r="D106" s="38"/>
      <c r="E106" s="38"/>
      <c r="F106" s="38"/>
      <c r="G106" s="37"/>
      <c r="H106" s="37"/>
      <c r="I106" s="37"/>
      <c r="J106" s="37"/>
      <c r="K106" s="27"/>
      <c r="L106" s="27"/>
      <c r="M106" s="27"/>
      <c r="N106" s="27">
        <v>22</v>
      </c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>
        <v>22</v>
      </c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</row>
    <row r="107" spans="1:148" s="5" customFormat="1" ht="12">
      <c r="A107" s="68" t="s">
        <v>138</v>
      </c>
      <c r="B107" s="27"/>
      <c r="C107" s="27"/>
      <c r="D107" s="38"/>
      <c r="E107" s="38"/>
      <c r="F107" s="38"/>
      <c r="G107" s="37"/>
      <c r="H107" s="37"/>
      <c r="I107" s="37"/>
      <c r="J107" s="37"/>
      <c r="K107" s="27"/>
      <c r="L107" s="27"/>
      <c r="M107" s="27"/>
      <c r="N107" s="27"/>
      <c r="O107" s="27">
        <v>8</v>
      </c>
      <c r="P107" s="27">
        <v>7</v>
      </c>
      <c r="Q107" s="27"/>
      <c r="R107" s="27"/>
      <c r="S107" s="27"/>
      <c r="T107" s="27"/>
      <c r="U107" s="27"/>
      <c r="V107" s="27"/>
      <c r="W107" s="27"/>
      <c r="X107" s="27"/>
      <c r="Y107" s="27">
        <v>15</v>
      </c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</row>
    <row r="108" spans="1:148" s="5" customFormat="1" ht="12">
      <c r="A108" s="68" t="s">
        <v>148</v>
      </c>
      <c r="B108" s="27"/>
      <c r="C108" s="27"/>
      <c r="D108" s="38"/>
      <c r="E108" s="38"/>
      <c r="F108" s="38"/>
      <c r="G108" s="37"/>
      <c r="H108" s="37"/>
      <c r="I108" s="37"/>
      <c r="J108" s="37"/>
      <c r="K108" s="27"/>
      <c r="L108" s="27"/>
      <c r="M108" s="27"/>
      <c r="N108" s="27">
        <v>51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>
        <v>51</v>
      </c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</row>
    <row r="109" spans="1:148" s="5" customFormat="1" ht="12">
      <c r="A109" s="68" t="s">
        <v>149</v>
      </c>
      <c r="B109" s="27"/>
      <c r="C109" s="27"/>
      <c r="D109" s="27"/>
      <c r="E109" s="38"/>
      <c r="F109" s="38"/>
      <c r="G109" s="37"/>
      <c r="H109" s="37"/>
      <c r="I109" s="37"/>
      <c r="J109" s="37"/>
      <c r="K109" s="27"/>
      <c r="L109" s="27"/>
      <c r="M109" s="27"/>
      <c r="N109" s="27">
        <v>15</v>
      </c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>
        <v>15</v>
      </c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</row>
    <row r="110" spans="1:148" s="5" customFormat="1" ht="12">
      <c r="A110" s="68" t="s">
        <v>150</v>
      </c>
      <c r="B110" s="27"/>
      <c r="C110" s="27"/>
      <c r="D110" s="27"/>
      <c r="E110" s="38"/>
      <c r="F110" s="38"/>
      <c r="G110" s="37"/>
      <c r="H110" s="37"/>
      <c r="I110" s="37"/>
      <c r="J110" s="37"/>
      <c r="K110" s="27"/>
      <c r="L110" s="27"/>
      <c r="M110" s="37"/>
      <c r="N110" s="37"/>
      <c r="O110" s="37"/>
      <c r="P110" s="37">
        <v>10</v>
      </c>
      <c r="Q110" s="37">
        <v>10</v>
      </c>
      <c r="R110" s="27"/>
      <c r="S110" s="27"/>
      <c r="T110" s="27"/>
      <c r="U110" s="27"/>
      <c r="V110" s="27"/>
      <c r="W110" s="27"/>
      <c r="X110" s="27"/>
      <c r="Y110" s="27">
        <v>20</v>
      </c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</row>
    <row r="111" spans="1:148" s="5" customFormat="1" ht="12">
      <c r="A111" s="68" t="s">
        <v>151</v>
      </c>
      <c r="B111" s="27"/>
      <c r="C111" s="27"/>
      <c r="D111" s="27"/>
      <c r="E111" s="38"/>
      <c r="F111" s="38"/>
      <c r="G111" s="37"/>
      <c r="H111" s="37"/>
      <c r="I111" s="37"/>
      <c r="J111" s="37"/>
      <c r="K111" s="27"/>
      <c r="L111" s="27"/>
      <c r="M111" s="27"/>
      <c r="N111" s="27"/>
      <c r="O111" s="27">
        <v>11</v>
      </c>
      <c r="P111" s="27">
        <v>11</v>
      </c>
      <c r="Q111" s="27">
        <v>11</v>
      </c>
      <c r="R111" s="27">
        <v>11</v>
      </c>
      <c r="S111" s="27">
        <v>11</v>
      </c>
      <c r="T111" s="27">
        <v>11</v>
      </c>
      <c r="U111" s="27">
        <v>11</v>
      </c>
      <c r="V111" s="27">
        <v>11</v>
      </c>
      <c r="W111" s="27">
        <v>11</v>
      </c>
      <c r="X111" s="27">
        <v>11</v>
      </c>
      <c r="Y111" s="27">
        <v>110</v>
      </c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</row>
    <row r="112" spans="1:148" s="5" customFormat="1" ht="12">
      <c r="A112" s="68" t="s">
        <v>152</v>
      </c>
      <c r="B112" s="27"/>
      <c r="C112" s="27"/>
      <c r="D112" s="27"/>
      <c r="E112" s="38"/>
      <c r="F112" s="38"/>
      <c r="G112" s="37"/>
      <c r="H112" s="37"/>
      <c r="I112" s="37"/>
      <c r="J112" s="37"/>
      <c r="K112" s="27"/>
      <c r="L112" s="27"/>
      <c r="M112" s="27"/>
      <c r="N112" s="27"/>
      <c r="O112" s="27">
        <v>6</v>
      </c>
      <c r="P112" s="27">
        <v>6</v>
      </c>
      <c r="Q112" s="27">
        <v>6</v>
      </c>
      <c r="R112" s="27">
        <v>6</v>
      </c>
      <c r="S112" s="27">
        <v>6</v>
      </c>
      <c r="T112" s="27"/>
      <c r="U112" s="27"/>
      <c r="V112" s="27"/>
      <c r="W112" s="27"/>
      <c r="X112" s="27"/>
      <c r="Y112" s="27">
        <v>30</v>
      </c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</row>
    <row r="113" spans="1:148" s="5" customFormat="1" ht="12">
      <c r="A113" s="68" t="s">
        <v>139</v>
      </c>
      <c r="B113" s="27"/>
      <c r="C113" s="27"/>
      <c r="D113" s="27"/>
      <c r="E113" s="38"/>
      <c r="F113" s="38"/>
      <c r="G113" s="37"/>
      <c r="H113" s="37"/>
      <c r="I113" s="37"/>
      <c r="J113" s="37"/>
      <c r="K113" s="27"/>
      <c r="L113" s="27"/>
      <c r="M113" s="27"/>
      <c r="N113" s="27"/>
      <c r="O113" s="27"/>
      <c r="P113" s="27">
        <v>11</v>
      </c>
      <c r="Q113" s="27">
        <v>10</v>
      </c>
      <c r="R113" s="27"/>
      <c r="S113" s="27"/>
      <c r="T113" s="27"/>
      <c r="U113" s="27"/>
      <c r="V113" s="27"/>
      <c r="W113" s="27"/>
      <c r="X113" s="27"/>
      <c r="Y113" s="27">
        <v>21</v>
      </c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</row>
    <row r="114" spans="1:148" s="5" customFormat="1" ht="12">
      <c r="A114" s="68" t="s">
        <v>153</v>
      </c>
      <c r="B114" s="27"/>
      <c r="C114" s="27"/>
      <c r="D114" s="27"/>
      <c r="E114" s="38"/>
      <c r="F114" s="38"/>
      <c r="G114" s="37"/>
      <c r="H114" s="37"/>
      <c r="I114" s="37"/>
      <c r="J114" s="37"/>
      <c r="K114" s="27"/>
      <c r="L114" s="27"/>
      <c r="M114" s="27"/>
      <c r="N114" s="27"/>
      <c r="O114" s="27"/>
      <c r="P114" s="27">
        <v>7</v>
      </c>
      <c r="Q114" s="27"/>
      <c r="R114" s="27"/>
      <c r="S114" s="27"/>
      <c r="T114" s="27"/>
      <c r="U114" s="27"/>
      <c r="V114" s="27"/>
      <c r="W114" s="27"/>
      <c r="X114" s="27"/>
      <c r="Y114" s="27">
        <v>7</v>
      </c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</row>
    <row r="115" spans="1:148" s="5" customFormat="1" ht="12">
      <c r="A115" s="68" t="s">
        <v>140</v>
      </c>
      <c r="B115" s="27"/>
      <c r="C115" s="27"/>
      <c r="D115" s="27"/>
      <c r="E115" s="38"/>
      <c r="F115" s="38"/>
      <c r="G115" s="37"/>
      <c r="H115" s="37"/>
      <c r="I115" s="37"/>
      <c r="J115" s="37"/>
      <c r="K115" s="27"/>
      <c r="L115" s="27"/>
      <c r="M115" s="27"/>
      <c r="N115" s="27"/>
      <c r="O115" s="27"/>
      <c r="P115" s="27">
        <v>5</v>
      </c>
      <c r="Q115" s="27">
        <v>5</v>
      </c>
      <c r="R115" s="27"/>
      <c r="S115" s="27"/>
      <c r="T115" s="27"/>
      <c r="U115" s="27"/>
      <c r="V115" s="27"/>
      <c r="W115" s="27"/>
      <c r="X115" s="27"/>
      <c r="Y115" s="27">
        <v>10</v>
      </c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</row>
    <row r="116" spans="1:148" s="5" customFormat="1" ht="12">
      <c r="A116" s="68" t="s">
        <v>141</v>
      </c>
      <c r="B116" s="27"/>
      <c r="C116" s="27"/>
      <c r="D116" s="27"/>
      <c r="E116" s="38"/>
      <c r="F116" s="38"/>
      <c r="G116" s="37"/>
      <c r="H116" s="37"/>
      <c r="I116" s="37"/>
      <c r="J116" s="37"/>
      <c r="K116" s="27"/>
      <c r="L116" s="27"/>
      <c r="M116" s="27"/>
      <c r="N116" s="27"/>
      <c r="O116" s="27">
        <v>40</v>
      </c>
      <c r="P116" s="27"/>
      <c r="Q116" s="27"/>
      <c r="R116" s="27"/>
      <c r="S116" s="27"/>
      <c r="T116" s="27"/>
      <c r="U116" s="27"/>
      <c r="V116" s="27"/>
      <c r="W116" s="27"/>
      <c r="X116" s="27"/>
      <c r="Y116" s="27">
        <v>40</v>
      </c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</row>
    <row r="117" spans="1:148" s="5" customFormat="1" ht="12">
      <c r="A117" s="68" t="s">
        <v>154</v>
      </c>
      <c r="B117" s="27"/>
      <c r="C117" s="27"/>
      <c r="D117" s="27"/>
      <c r="E117" s="38"/>
      <c r="F117" s="38"/>
      <c r="G117" s="37"/>
      <c r="H117" s="37"/>
      <c r="I117" s="37"/>
      <c r="J117" s="37"/>
      <c r="K117" s="27"/>
      <c r="L117" s="27"/>
      <c r="M117" s="27"/>
      <c r="N117" s="27"/>
      <c r="O117" s="27">
        <v>9</v>
      </c>
      <c r="P117" s="27">
        <v>9</v>
      </c>
      <c r="Q117" s="27"/>
      <c r="R117" s="27"/>
      <c r="S117" s="27"/>
      <c r="T117" s="27"/>
      <c r="U117" s="27"/>
      <c r="V117" s="27"/>
      <c r="W117" s="27"/>
      <c r="X117" s="27"/>
      <c r="Y117" s="27">
        <v>18</v>
      </c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</row>
    <row r="118" spans="1:148" s="5" customFormat="1" ht="12">
      <c r="A118" s="68" t="s">
        <v>155</v>
      </c>
      <c r="B118" s="27"/>
      <c r="C118" s="27"/>
      <c r="D118" s="27"/>
      <c r="E118" s="38"/>
      <c r="F118" s="38"/>
      <c r="G118" s="37"/>
      <c r="H118" s="37"/>
      <c r="I118" s="37"/>
      <c r="J118" s="37"/>
      <c r="K118" s="27"/>
      <c r="L118" s="27"/>
      <c r="M118" s="27"/>
      <c r="N118" s="27"/>
      <c r="O118" s="27"/>
      <c r="P118" s="27">
        <v>-5</v>
      </c>
      <c r="Q118" s="27">
        <v>8</v>
      </c>
      <c r="R118" s="27">
        <v>7</v>
      </c>
      <c r="S118" s="27"/>
      <c r="T118" s="27"/>
      <c r="U118" s="27"/>
      <c r="V118" s="27"/>
      <c r="W118" s="27"/>
      <c r="X118" s="27"/>
      <c r="Y118" s="27">
        <v>10</v>
      </c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</row>
    <row r="119" spans="1:148" s="5" customFormat="1" ht="12">
      <c r="A119" s="68" t="s">
        <v>156</v>
      </c>
      <c r="B119" s="27"/>
      <c r="C119" s="27"/>
      <c r="D119" s="27"/>
      <c r="E119" s="38"/>
      <c r="F119" s="38"/>
      <c r="G119" s="37"/>
      <c r="H119" s="37"/>
      <c r="I119" s="37"/>
      <c r="J119" s="37"/>
      <c r="K119" s="27"/>
      <c r="L119" s="27"/>
      <c r="M119" s="27"/>
      <c r="N119" s="27"/>
      <c r="O119" s="27"/>
      <c r="P119" s="27">
        <v>8</v>
      </c>
      <c r="Q119" s="27">
        <v>7</v>
      </c>
      <c r="R119" s="27"/>
      <c r="S119" s="27"/>
      <c r="T119" s="27"/>
      <c r="U119" s="27"/>
      <c r="V119" s="27"/>
      <c r="W119" s="27"/>
      <c r="X119" s="27"/>
      <c r="Y119" s="27">
        <v>15</v>
      </c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</row>
    <row r="120" spans="1:148" s="5" customFormat="1" ht="12">
      <c r="A120" s="68" t="s">
        <v>157</v>
      </c>
      <c r="B120" s="27"/>
      <c r="C120" s="27"/>
      <c r="D120" s="27"/>
      <c r="E120" s="38"/>
      <c r="F120" s="38"/>
      <c r="G120" s="37"/>
      <c r="H120" s="37"/>
      <c r="I120" s="37"/>
      <c r="J120" s="37"/>
      <c r="K120" s="27"/>
      <c r="L120" s="27"/>
      <c r="M120" s="27"/>
      <c r="N120" s="27">
        <v>40</v>
      </c>
      <c r="O120" s="27">
        <v>40</v>
      </c>
      <c r="P120" s="27">
        <v>39</v>
      </c>
      <c r="Q120" s="27"/>
      <c r="R120" s="27"/>
      <c r="S120" s="27"/>
      <c r="T120" s="27"/>
      <c r="U120" s="27"/>
      <c r="V120" s="27"/>
      <c r="W120" s="27"/>
      <c r="X120" s="27"/>
      <c r="Y120" s="27">
        <v>119</v>
      </c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</row>
    <row r="121" spans="1:148" s="5" customFormat="1" ht="12">
      <c r="A121" s="68" t="s">
        <v>158</v>
      </c>
      <c r="B121" s="27"/>
      <c r="C121" s="27"/>
      <c r="D121" s="27"/>
      <c r="E121" s="38"/>
      <c r="F121" s="38"/>
      <c r="G121" s="37"/>
      <c r="H121" s="37"/>
      <c r="I121" s="37">
        <v>0</v>
      </c>
      <c r="J121" s="3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>
        <v>0</v>
      </c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</row>
    <row r="122" spans="1:148" s="5" customFormat="1" ht="12">
      <c r="A122" s="68" t="s">
        <v>159</v>
      </c>
      <c r="B122" s="27"/>
      <c r="C122" s="27"/>
      <c r="D122" s="38"/>
      <c r="E122" s="38"/>
      <c r="F122" s="38"/>
      <c r="G122" s="37"/>
      <c r="H122" s="37"/>
      <c r="I122" s="37"/>
      <c r="J122" s="37"/>
      <c r="K122" s="27"/>
      <c r="L122" s="27"/>
      <c r="M122" s="27"/>
      <c r="N122" s="27">
        <v>8</v>
      </c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>
        <v>8</v>
      </c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</row>
    <row r="123" spans="1:148" s="5" customFormat="1" ht="12">
      <c r="A123" s="68" t="s">
        <v>142</v>
      </c>
      <c r="B123" s="27"/>
      <c r="C123" s="27"/>
      <c r="D123" s="38"/>
      <c r="E123" s="38"/>
      <c r="F123" s="38"/>
      <c r="G123" s="37"/>
      <c r="H123" s="37"/>
      <c r="I123" s="37"/>
      <c r="J123" s="37"/>
      <c r="K123" s="27"/>
      <c r="L123" s="27"/>
      <c r="M123" s="27"/>
      <c r="N123" s="27"/>
      <c r="O123" s="27"/>
      <c r="P123" s="27"/>
      <c r="Q123" s="27"/>
      <c r="R123" s="27"/>
      <c r="S123" s="27">
        <v>13</v>
      </c>
      <c r="T123" s="27"/>
      <c r="U123" s="27"/>
      <c r="V123" s="27"/>
      <c r="W123" s="27"/>
      <c r="X123" s="27"/>
      <c r="Y123" s="27">
        <v>13</v>
      </c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</row>
    <row r="124" spans="1:148" s="5" customFormat="1" ht="12">
      <c r="A124" s="68" t="s">
        <v>143</v>
      </c>
      <c r="B124" s="27"/>
      <c r="C124" s="27"/>
      <c r="D124" s="38"/>
      <c r="E124" s="38"/>
      <c r="F124" s="38"/>
      <c r="G124" s="37"/>
      <c r="H124" s="37"/>
      <c r="I124" s="37"/>
      <c r="J124" s="37"/>
      <c r="K124" s="27"/>
      <c r="L124" s="27"/>
      <c r="M124" s="27"/>
      <c r="N124" s="27"/>
      <c r="O124" s="27"/>
      <c r="P124" s="27"/>
      <c r="Q124" s="27"/>
      <c r="R124" s="27"/>
      <c r="S124" s="27">
        <v>10</v>
      </c>
      <c r="T124" s="27"/>
      <c r="U124" s="27"/>
      <c r="V124" s="27"/>
      <c r="W124" s="27"/>
      <c r="X124" s="27"/>
      <c r="Y124" s="27">
        <v>10</v>
      </c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</row>
    <row r="125" spans="1:148" s="3" customFormat="1" ht="12">
      <c r="A125" s="28" t="s">
        <v>55</v>
      </c>
      <c r="B125" s="29"/>
      <c r="C125" s="29"/>
      <c r="D125" s="29"/>
      <c r="E125" s="29"/>
      <c r="F125" s="29"/>
      <c r="G125" s="29"/>
      <c r="H125" s="29"/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302</v>
      </c>
      <c r="O125" s="29">
        <v>638</v>
      </c>
      <c r="P125" s="29">
        <v>675</v>
      </c>
      <c r="Q125" s="29">
        <v>575</v>
      </c>
      <c r="R125" s="29">
        <v>531</v>
      </c>
      <c r="S125" s="29">
        <v>487</v>
      </c>
      <c r="T125" s="29">
        <v>529</v>
      </c>
      <c r="U125" s="29">
        <v>528</v>
      </c>
      <c r="V125" s="29">
        <v>526</v>
      </c>
      <c r="W125" s="29">
        <v>525</v>
      </c>
      <c r="X125" s="29">
        <v>525</v>
      </c>
      <c r="Y125" s="29">
        <v>5841</v>
      </c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</row>
    <row r="126" spans="1:148" s="3" customFormat="1" ht="12">
      <c r="A126" s="28" t="s">
        <v>56</v>
      </c>
      <c r="B126" s="30"/>
      <c r="C126" s="30"/>
      <c r="D126" s="30"/>
      <c r="E126" s="30"/>
      <c r="F126" s="30"/>
      <c r="G126" s="30"/>
      <c r="H126" s="30"/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265.2</v>
      </c>
      <c r="O126" s="30">
        <v>545.5</v>
      </c>
      <c r="P126" s="30">
        <v>573.9000000000001</v>
      </c>
      <c r="Q126" s="30">
        <v>483.80000000000007</v>
      </c>
      <c r="R126" s="30">
        <v>446.70000000000005</v>
      </c>
      <c r="S126" s="30">
        <v>404.9</v>
      </c>
      <c r="T126" s="30">
        <v>435.1</v>
      </c>
      <c r="U126" s="30">
        <v>434.2</v>
      </c>
      <c r="V126" s="30">
        <v>432.6</v>
      </c>
      <c r="W126" s="30">
        <v>431.8</v>
      </c>
      <c r="X126" s="30">
        <v>431.8</v>
      </c>
      <c r="Y126" s="30">
        <v>4885.5</v>
      </c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</row>
    <row r="127" spans="1:148" s="1" customFormat="1" ht="12.75" customHeight="1">
      <c r="A127" s="10" t="s">
        <v>51</v>
      </c>
      <c r="B127" s="11">
        <v>361</v>
      </c>
      <c r="C127" s="11">
        <v>635</v>
      </c>
      <c r="D127" s="11">
        <v>751</v>
      </c>
      <c r="E127" s="47">
        <v>717</v>
      </c>
      <c r="F127" s="47">
        <v>700</v>
      </c>
      <c r="G127" s="47">
        <v>910</v>
      </c>
      <c r="H127" s="47">
        <v>521</v>
      </c>
      <c r="I127" s="47"/>
      <c r="J127" s="47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>
        <v>4595</v>
      </c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</row>
    <row r="128" spans="1:148" s="1" customFormat="1" ht="12.75" customHeight="1">
      <c r="A128" s="10" t="s">
        <v>52</v>
      </c>
      <c r="B128" s="11">
        <v>0</v>
      </c>
      <c r="C128" s="11">
        <v>-41</v>
      </c>
      <c r="D128" s="11">
        <v>-5</v>
      </c>
      <c r="E128" s="47">
        <v>96</v>
      </c>
      <c r="F128" s="47">
        <v>36</v>
      </c>
      <c r="G128" s="47">
        <v>42</v>
      </c>
      <c r="H128" s="47">
        <v>24</v>
      </c>
      <c r="I128" s="47"/>
      <c r="J128" s="47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>
        <v>152</v>
      </c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</row>
    <row r="129" spans="1:148" s="1" customFormat="1" ht="12.75" customHeight="1">
      <c r="A129" s="10" t="s">
        <v>53</v>
      </c>
      <c r="B129" s="11">
        <v>361</v>
      </c>
      <c r="C129" s="11">
        <v>594</v>
      </c>
      <c r="D129" s="11">
        <v>746</v>
      </c>
      <c r="E129" s="11">
        <v>813</v>
      </c>
      <c r="F129" s="11">
        <v>736</v>
      </c>
      <c r="G129" s="11">
        <v>952</v>
      </c>
      <c r="H129" s="11">
        <v>545</v>
      </c>
      <c r="I129" s="47"/>
      <c r="J129" s="47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>
        <v>4747</v>
      </c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</row>
    <row r="130" spans="1:148" s="1" customFormat="1" ht="12.75" customHeight="1">
      <c r="A130" s="12" t="s">
        <v>0</v>
      </c>
      <c r="B130" s="13"/>
      <c r="C130" s="13"/>
      <c r="D130" s="46"/>
      <c r="E130" s="46"/>
      <c r="F130" s="46"/>
      <c r="G130" s="46"/>
      <c r="H130" s="46"/>
      <c r="I130" s="46">
        <v>486.4</v>
      </c>
      <c r="J130" s="46">
        <v>955.8000000000001</v>
      </c>
      <c r="K130" s="46">
        <v>1064.6</v>
      </c>
      <c r="L130" s="46">
        <v>1431.2</v>
      </c>
      <c r="M130" s="46">
        <v>1070.2</v>
      </c>
      <c r="N130" s="46">
        <v>854.7</v>
      </c>
      <c r="O130" s="46">
        <v>762.5</v>
      </c>
      <c r="P130" s="46">
        <v>790.9000000000001</v>
      </c>
      <c r="Q130" s="46">
        <v>700.8000000000001</v>
      </c>
      <c r="R130" s="46">
        <v>593.5</v>
      </c>
      <c r="S130" s="46">
        <v>531.9</v>
      </c>
      <c r="T130" s="46">
        <v>562.1</v>
      </c>
      <c r="U130" s="46">
        <v>561.2</v>
      </c>
      <c r="V130" s="46">
        <v>559.6</v>
      </c>
      <c r="W130" s="46">
        <v>558.8</v>
      </c>
      <c r="X130" s="46">
        <v>558.8</v>
      </c>
      <c r="Y130" s="13">
        <v>12042.999999999998</v>
      </c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</row>
    <row r="131" spans="1:148" s="1" customFormat="1" ht="12.75" customHeight="1">
      <c r="A131" s="14" t="s">
        <v>1</v>
      </c>
      <c r="B131" s="64">
        <v>361</v>
      </c>
      <c r="C131" s="64">
        <v>955</v>
      </c>
      <c r="D131" s="64">
        <v>1701</v>
      </c>
      <c r="E131" s="64">
        <v>2514</v>
      </c>
      <c r="F131" s="64">
        <v>3250</v>
      </c>
      <c r="G131" s="64">
        <v>4202</v>
      </c>
      <c r="H131" s="64">
        <v>4747</v>
      </c>
      <c r="I131" s="64">
        <v>5233.4</v>
      </c>
      <c r="J131" s="64">
        <v>6189.2</v>
      </c>
      <c r="K131" s="64">
        <v>7253.799999999999</v>
      </c>
      <c r="L131" s="64">
        <v>8685</v>
      </c>
      <c r="M131" s="64">
        <v>9755.2</v>
      </c>
      <c r="N131" s="64">
        <v>10609.900000000001</v>
      </c>
      <c r="O131" s="64">
        <v>11372.400000000001</v>
      </c>
      <c r="P131" s="64">
        <v>12163.300000000001</v>
      </c>
      <c r="Q131" s="64">
        <v>12864.1</v>
      </c>
      <c r="R131" s="64">
        <v>13457.6</v>
      </c>
      <c r="S131" s="64">
        <v>13989.5</v>
      </c>
      <c r="T131" s="64">
        <v>14551.6</v>
      </c>
      <c r="U131" s="64">
        <v>15112.800000000001</v>
      </c>
      <c r="V131" s="64">
        <v>15672.400000000001</v>
      </c>
      <c r="W131" s="64">
        <v>16231.2</v>
      </c>
      <c r="X131" s="64">
        <v>16790</v>
      </c>
      <c r="Y131" s="15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</row>
    <row r="132" spans="1:148" s="1" customFormat="1" ht="14.25">
      <c r="A132" s="89" t="s">
        <v>38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</row>
    <row r="133" spans="1:148" s="3" customFormat="1" ht="12">
      <c r="A133" s="66" t="s">
        <v>49</v>
      </c>
      <c r="B133" s="67">
        <v>689</v>
      </c>
      <c r="C133" s="67">
        <v>689</v>
      </c>
      <c r="D133" s="67">
        <v>689</v>
      </c>
      <c r="E133" s="67">
        <v>689</v>
      </c>
      <c r="F133" s="67">
        <v>689</v>
      </c>
      <c r="G133" s="67">
        <v>689</v>
      </c>
      <c r="H133" s="67">
        <v>689</v>
      </c>
      <c r="I133" s="67">
        <v>689</v>
      </c>
      <c r="J133" s="67">
        <v>689</v>
      </c>
      <c r="K133" s="67">
        <v>689</v>
      </c>
      <c r="L133" s="67">
        <v>689</v>
      </c>
      <c r="M133" s="67">
        <v>689</v>
      </c>
      <c r="N133" s="67">
        <v>689</v>
      </c>
      <c r="O133" s="67">
        <v>689</v>
      </c>
      <c r="P133" s="67">
        <v>689</v>
      </c>
      <c r="Q133" s="67">
        <v>689</v>
      </c>
      <c r="R133" s="67">
        <v>689</v>
      </c>
      <c r="S133" s="67">
        <v>689</v>
      </c>
      <c r="T133" s="67">
        <v>689</v>
      </c>
      <c r="U133" s="67">
        <v>689</v>
      </c>
      <c r="V133" s="67">
        <v>689</v>
      </c>
      <c r="W133" s="67">
        <v>689</v>
      </c>
      <c r="X133" s="67">
        <v>689</v>
      </c>
      <c r="Y133" s="67">
        <v>15847</v>
      </c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</row>
    <row r="134" spans="1:148" s="3" customFormat="1" ht="12">
      <c r="A134" s="66" t="s">
        <v>50</v>
      </c>
      <c r="B134" s="67">
        <v>17</v>
      </c>
      <c r="C134" s="67">
        <v>17</v>
      </c>
      <c r="D134" s="67">
        <v>17</v>
      </c>
      <c r="E134" s="67">
        <v>17</v>
      </c>
      <c r="F134" s="67">
        <v>17</v>
      </c>
      <c r="G134" s="67">
        <v>17</v>
      </c>
      <c r="H134" s="67">
        <v>17</v>
      </c>
      <c r="I134" s="67">
        <v>17</v>
      </c>
      <c r="J134" s="67">
        <v>17</v>
      </c>
      <c r="K134" s="67">
        <v>16</v>
      </c>
      <c r="L134" s="67">
        <v>16</v>
      </c>
      <c r="M134" s="67">
        <v>16</v>
      </c>
      <c r="N134" s="67">
        <v>16</v>
      </c>
      <c r="O134" s="67">
        <v>16</v>
      </c>
      <c r="P134" s="67">
        <v>16</v>
      </c>
      <c r="Q134" s="67">
        <v>16</v>
      </c>
      <c r="R134" s="67">
        <v>16</v>
      </c>
      <c r="S134" s="67">
        <v>16</v>
      </c>
      <c r="T134" s="67">
        <v>16</v>
      </c>
      <c r="U134" s="67">
        <v>16</v>
      </c>
      <c r="V134" s="67">
        <v>16</v>
      </c>
      <c r="W134" s="67">
        <v>16</v>
      </c>
      <c r="X134" s="67">
        <v>16</v>
      </c>
      <c r="Y134" s="67">
        <v>377</v>
      </c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</row>
    <row r="135" spans="1:148" s="1" customFormat="1" ht="13.5">
      <c r="A135" s="16" t="s">
        <v>19</v>
      </c>
      <c r="B135" s="62">
        <v>706</v>
      </c>
      <c r="C135" s="62">
        <v>706</v>
      </c>
      <c r="D135" s="62">
        <v>706</v>
      </c>
      <c r="E135" s="62">
        <v>706</v>
      </c>
      <c r="F135" s="62">
        <v>706</v>
      </c>
      <c r="G135" s="62">
        <v>706</v>
      </c>
      <c r="H135" s="62">
        <v>706</v>
      </c>
      <c r="I135" s="62">
        <v>706</v>
      </c>
      <c r="J135" s="62">
        <v>706</v>
      </c>
      <c r="K135" s="62">
        <v>705</v>
      </c>
      <c r="L135" s="62">
        <v>705</v>
      </c>
      <c r="M135" s="62">
        <v>705</v>
      </c>
      <c r="N135" s="62">
        <v>705</v>
      </c>
      <c r="O135" s="62">
        <v>705</v>
      </c>
      <c r="P135" s="62">
        <v>705</v>
      </c>
      <c r="Q135" s="62">
        <v>705</v>
      </c>
      <c r="R135" s="62">
        <v>705</v>
      </c>
      <c r="S135" s="62">
        <v>705</v>
      </c>
      <c r="T135" s="62">
        <v>705</v>
      </c>
      <c r="U135" s="62">
        <v>705</v>
      </c>
      <c r="V135" s="62">
        <v>705</v>
      </c>
      <c r="W135" s="62">
        <v>705</v>
      </c>
      <c r="X135" s="65">
        <v>705</v>
      </c>
      <c r="Y135" s="21">
        <v>16224</v>
      </c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</row>
    <row r="136" spans="1:148" s="1" customFormat="1" ht="24">
      <c r="A136" s="17" t="s">
        <v>7</v>
      </c>
      <c r="B136" s="18">
        <v>-345</v>
      </c>
      <c r="C136" s="18">
        <v>-457</v>
      </c>
      <c r="D136" s="45">
        <v>-417</v>
      </c>
      <c r="E136" s="45">
        <v>-310</v>
      </c>
      <c r="F136" s="45">
        <v>-280</v>
      </c>
      <c r="G136" s="45">
        <v>-34</v>
      </c>
      <c r="H136" s="45">
        <v>-195</v>
      </c>
      <c r="I136" s="45">
        <v>-414.60000000000036</v>
      </c>
      <c r="J136" s="18">
        <v>-164.80000000000018</v>
      </c>
      <c r="K136" s="45">
        <v>194.79999999999927</v>
      </c>
      <c r="L136" s="18">
        <v>921</v>
      </c>
      <c r="M136" s="18">
        <v>1286.2000000000007</v>
      </c>
      <c r="N136" s="18">
        <v>1435.9000000000015</v>
      </c>
      <c r="O136" s="18">
        <v>1493.4000000000015</v>
      </c>
      <c r="P136" s="18">
        <v>1579.300000000001</v>
      </c>
      <c r="Q136" s="18">
        <v>1575.1000000000004</v>
      </c>
      <c r="R136" s="18">
        <v>1463.6000000000004</v>
      </c>
      <c r="S136" s="18">
        <v>1290.5</v>
      </c>
      <c r="T136" s="18">
        <v>1147.6000000000004</v>
      </c>
      <c r="U136" s="18">
        <v>1003.8000000000011</v>
      </c>
      <c r="V136" s="18">
        <v>858.4000000000015</v>
      </c>
      <c r="W136" s="18">
        <v>712.2000000000007</v>
      </c>
      <c r="X136" s="18">
        <v>566</v>
      </c>
      <c r="Y136" s="2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</row>
    <row r="137" spans="1:148" s="1" customFormat="1" ht="24">
      <c r="A137" s="19" t="s">
        <v>8</v>
      </c>
      <c r="B137" s="63">
        <v>706</v>
      </c>
      <c r="C137" s="63">
        <v>721.0454545454545</v>
      </c>
      <c r="D137" s="63">
        <v>727.0952380952381</v>
      </c>
      <c r="E137" s="44">
        <v>726.15</v>
      </c>
      <c r="F137" s="44">
        <v>721.578947368421</v>
      </c>
      <c r="G137" s="44">
        <v>720.7777777777778</v>
      </c>
      <c r="H137" s="44">
        <v>707.1764705882352</v>
      </c>
      <c r="I137" s="44">
        <v>717.3125</v>
      </c>
      <c r="J137" s="44">
        <v>732.7066666666667</v>
      </c>
      <c r="K137" s="20">
        <v>716.7714285714285</v>
      </c>
      <c r="L137" s="20">
        <v>690.0153846153846</v>
      </c>
      <c r="M137" s="20">
        <v>628.25</v>
      </c>
      <c r="N137" s="20">
        <v>588.0727272727272</v>
      </c>
      <c r="O137" s="20">
        <v>561.4099999999999</v>
      </c>
      <c r="P137" s="20">
        <v>539.0666666666665</v>
      </c>
      <c r="Q137" s="20">
        <v>507.58749999999986</v>
      </c>
      <c r="R137" s="20">
        <v>479.9857142857142</v>
      </c>
      <c r="S137" s="20">
        <v>461.0666666666666</v>
      </c>
      <c r="T137" s="20">
        <v>446.9</v>
      </c>
      <c r="U137" s="20">
        <v>418.0999999999999</v>
      </c>
      <c r="V137" s="20">
        <v>370.39999999999964</v>
      </c>
      <c r="W137" s="20">
        <v>275.7999999999993</v>
      </c>
      <c r="X137" s="20">
        <v>-7.200000000000728</v>
      </c>
      <c r="Y137" s="23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</row>
    <row r="138" spans="4:24" ht="13.5"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</row>
    <row r="139" spans="1:24" ht="13.5">
      <c r="A139" s="24"/>
      <c r="D139" s="55"/>
      <c r="E139" s="55"/>
      <c r="F139" s="55"/>
      <c r="G139" s="55"/>
      <c r="H139" s="55"/>
      <c r="I139" s="55"/>
      <c r="J139" s="55"/>
      <c r="K139" s="55"/>
      <c r="L139" s="56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</row>
    <row r="140" spans="1:24" ht="13.5">
      <c r="A140" s="74"/>
      <c r="D140" s="55"/>
      <c r="E140" s="55"/>
      <c r="F140" s="55"/>
      <c r="G140" s="55"/>
      <c r="H140" s="55"/>
      <c r="I140" s="55"/>
      <c r="J140" s="55"/>
      <c r="K140" s="55"/>
      <c r="L140" s="58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</row>
    <row r="141" spans="1:24" ht="13.5">
      <c r="A141" s="73"/>
      <c r="D141" s="55"/>
      <c r="E141" s="55"/>
      <c r="F141" s="55"/>
      <c r="G141" s="55"/>
      <c r="H141" s="55"/>
      <c r="I141" s="55"/>
      <c r="J141" s="55"/>
      <c r="K141" s="55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4:24" ht="13.5">
      <c r="D142" s="55"/>
      <c r="E142" s="55"/>
      <c r="F142" s="55"/>
      <c r="G142" s="55"/>
      <c r="H142" s="55"/>
      <c r="I142" s="55"/>
      <c r="J142" s="55"/>
      <c r="K142" s="55"/>
      <c r="L142" s="60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</row>
    <row r="143" spans="4:24" ht="13.5">
      <c r="D143" s="55"/>
      <c r="E143" s="55"/>
      <c r="F143" s="55"/>
      <c r="G143" s="55"/>
      <c r="H143" s="55"/>
      <c r="I143" s="55"/>
      <c r="J143" s="55"/>
      <c r="K143" s="55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</row>
    <row r="144" spans="4:24" ht="13.5">
      <c r="D144" s="55"/>
      <c r="E144" s="55"/>
      <c r="F144" s="55"/>
      <c r="G144" s="55"/>
      <c r="H144" s="55"/>
      <c r="I144" s="55"/>
      <c r="J144" s="55"/>
      <c r="K144" s="55"/>
      <c r="L144" s="60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</row>
    <row r="145" spans="4:24" ht="13.5">
      <c r="D145" s="55"/>
      <c r="E145" s="55"/>
      <c r="F145" s="55"/>
      <c r="G145" s="55"/>
      <c r="H145" s="55"/>
      <c r="I145" s="55"/>
      <c r="J145" s="55"/>
      <c r="K145" s="55"/>
      <c r="L145" s="56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  <row r="146" spans="4:24" ht="13.5">
      <c r="D146" s="55"/>
      <c r="E146" s="55"/>
      <c r="F146" s="55"/>
      <c r="G146" s="55"/>
      <c r="H146" s="55"/>
      <c r="I146" s="55"/>
      <c r="J146" s="55"/>
      <c r="K146" s="55"/>
      <c r="L146" s="59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  <row r="147" spans="4:24" ht="13.5">
      <c r="D147" s="55"/>
      <c r="E147" s="55"/>
      <c r="F147" s="55"/>
      <c r="G147" s="55"/>
      <c r="H147" s="55"/>
      <c r="I147" s="55"/>
      <c r="J147" s="55"/>
      <c r="K147" s="55"/>
      <c r="L147" s="56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  <row r="148" spans="4:24" ht="13.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</row>
    <row r="149" spans="4:24" ht="13.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</row>
    <row r="150" spans="4:24" ht="13.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</row>
    <row r="151" spans="4:24" ht="13.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</row>
    <row r="152" spans="4:24" ht="13.5"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</row>
    <row r="153" spans="4:24" ht="13.5"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</row>
    <row r="154" spans="4:24" ht="13.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</row>
    <row r="155" spans="4:24" ht="13.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</row>
    <row r="156" spans="4:24" ht="13.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</row>
    <row r="157" spans="4:24" ht="13.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</row>
    <row r="158" spans="4:24" ht="13.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</row>
    <row r="159" spans="4:24" ht="13.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</row>
    <row r="160" spans="4:24" ht="13.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</row>
    <row r="161" spans="4:24" ht="13.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</row>
    <row r="162" spans="4:24" ht="13.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</row>
    <row r="163" spans="4:24" ht="13.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</row>
    <row r="164" spans="4:24" ht="13.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</row>
    <row r="165" spans="4:24" ht="13.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</row>
    <row r="166" spans="4:24" ht="13.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</row>
    <row r="167" spans="4:24" ht="13.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</row>
    <row r="168" spans="4:24" ht="13.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</row>
    <row r="169" spans="4:24" ht="13.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4:24" ht="13.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</row>
    <row r="171" spans="4:24" ht="13.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</row>
    <row r="172" spans="4:24" ht="13.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</row>
    <row r="173" spans="4:24" ht="13.5"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</row>
    <row r="174" spans="4:24" ht="13.5"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</row>
    <row r="175" spans="4:24" ht="13.5"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</row>
    <row r="176" spans="4:24" ht="13.5"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</row>
    <row r="177" spans="4:24" ht="13.5"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</row>
    <row r="178" spans="4:24" ht="13.5"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</row>
    <row r="179" spans="4:24" ht="13.5"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</row>
    <row r="180" spans="4:24" ht="13.5"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</row>
    <row r="181" spans="4:24" ht="13.5"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</row>
    <row r="182" spans="4:24" ht="13.5"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</row>
    <row r="183" spans="4:24" ht="13.5"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</row>
    <row r="184" spans="4:24" ht="13.5"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</row>
    <row r="185" spans="4:24" ht="13.5"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</row>
    <row r="186" spans="4:24" ht="13.5"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</row>
    <row r="187" spans="4:24" ht="13.5"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</row>
    <row r="188" spans="4:24" ht="13.5"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</row>
    <row r="189" spans="4:24" ht="13.5"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</row>
    <row r="190" spans="4:24" ht="13.5"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</row>
    <row r="191" spans="4:24" ht="13.5"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</row>
    <row r="192" spans="4:24" ht="13.5"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</row>
    <row r="193" spans="4:24" ht="13.5"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</row>
    <row r="194" spans="4:24" ht="13.5"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</row>
    <row r="195" spans="4:24" ht="13.5"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</row>
    <row r="196" spans="4:24" ht="13.5"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</row>
    <row r="197" spans="4:24" ht="13.5"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</row>
    <row r="198" spans="4:24" ht="13.5"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</row>
    <row r="199" spans="4:24" ht="13.5"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</row>
    <row r="200" spans="4:24" ht="13.5"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</row>
    <row r="201" spans="4:24" ht="13.5"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</row>
    <row r="202" spans="4:24" ht="13.5"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</row>
    <row r="203" spans="4:24" ht="13.5"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</row>
    <row r="204" spans="4:24" ht="13.5"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</row>
    <row r="205" spans="4:24" ht="13.5"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</row>
    <row r="206" spans="4:24" ht="13.5"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</row>
    <row r="207" spans="4:24" ht="13.5"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</row>
    <row r="208" spans="4:24" ht="13.5"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</row>
    <row r="209" spans="4:24" ht="13.5"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</row>
    <row r="210" spans="4:24" ht="13.5"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</row>
    <row r="211" spans="4:24" ht="13.5"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</row>
    <row r="212" spans="4:24" ht="13.5"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</row>
    <row r="213" spans="4:24" ht="13.5"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</row>
    <row r="214" spans="4:24" ht="13.5"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</row>
    <row r="215" spans="4:24" ht="13.5"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</row>
    <row r="216" spans="4:24" ht="13.5"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</row>
    <row r="217" spans="4:24" ht="13.5"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</row>
    <row r="218" spans="4:24" ht="13.5"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</row>
    <row r="219" spans="4:24" ht="13.5"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</row>
    <row r="220" spans="4:24" ht="13.5"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</row>
    <row r="221" spans="4:24" ht="13.5"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</row>
    <row r="222" spans="4:24" ht="13.5"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</row>
    <row r="223" spans="4:24" ht="13.5"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</row>
    <row r="224" spans="4:24" ht="13.5"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</row>
    <row r="225" spans="4:24" ht="13.5"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</row>
    <row r="226" spans="4:24" ht="13.5"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</row>
    <row r="227" spans="4:24" ht="13.5"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</row>
    <row r="228" spans="4:24" ht="13.5"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</row>
    <row r="229" spans="4:24" ht="13.5"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</row>
    <row r="230" spans="4:24" ht="13.5"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</row>
    <row r="231" spans="4:24" ht="13.5"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</row>
    <row r="232" spans="4:24" ht="13.5"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</row>
    <row r="233" spans="4:24" ht="13.5"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</row>
    <row r="234" spans="4:24" ht="13.5"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</row>
    <row r="235" spans="4:24" ht="13.5"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</row>
    <row r="236" spans="4:24" ht="13.5"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</row>
    <row r="237" spans="4:24" ht="13.5"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</row>
    <row r="238" spans="4:24" ht="13.5"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</row>
    <row r="239" spans="4:24" ht="13.5"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</row>
    <row r="240" spans="4:24" ht="13.5"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</row>
    <row r="241" spans="4:24" ht="13.5"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</row>
    <row r="242" spans="4:24" ht="13.5"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</row>
    <row r="243" spans="4:24" ht="13.5"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</row>
    <row r="244" spans="4:24" ht="13.5"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</row>
    <row r="245" spans="4:24" ht="13.5"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</row>
    <row r="246" spans="4:24" ht="13.5"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</row>
    <row r="247" spans="4:24" ht="13.5"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</row>
    <row r="248" spans="4:24" ht="13.5"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</row>
    <row r="249" spans="4:24" ht="13.5"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</row>
    <row r="250" spans="4:24" ht="13.5"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</row>
    <row r="251" spans="4:24" ht="13.5"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</row>
    <row r="252" spans="4:24" ht="13.5"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</row>
    <row r="253" spans="4:24" ht="13.5"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</row>
    <row r="254" spans="4:24" ht="13.5"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</row>
    <row r="255" spans="4:24" ht="13.5"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</row>
    <row r="256" spans="4:24" ht="13.5"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</row>
    <row r="257" spans="4:24" ht="13.5"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</row>
    <row r="258" spans="4:24" ht="13.5"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</row>
    <row r="259" spans="4:24" ht="13.5"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</row>
    <row r="260" spans="4:24" ht="13.5"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</row>
    <row r="261" spans="4:24" ht="13.5"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</row>
    <row r="262" spans="4:24" ht="13.5"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</row>
    <row r="263" spans="4:24" ht="13.5"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</row>
    <row r="264" spans="4:24" ht="13.5"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</row>
    <row r="265" spans="4:24" ht="13.5"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</row>
    <row r="266" spans="4:24" ht="13.5"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</row>
    <row r="267" spans="4:24" ht="13.5"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</row>
    <row r="268" spans="4:24" ht="13.5"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</row>
    <row r="269" spans="4:24" ht="13.5"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</row>
    <row r="270" spans="4:24" ht="13.5"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</row>
    <row r="271" spans="4:24" ht="13.5"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</row>
    <row r="272" spans="4:24" ht="13.5"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</row>
    <row r="273" spans="4:24" ht="13.5"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</row>
    <row r="274" spans="4:24" ht="13.5"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</row>
    <row r="275" spans="4:24" ht="13.5"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</row>
    <row r="276" spans="4:24" ht="13.5"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</row>
    <row r="277" spans="4:24" ht="13.5"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</row>
    <row r="278" spans="4:24" ht="13.5"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</row>
    <row r="279" spans="4:24" ht="13.5"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</row>
    <row r="280" spans="4:24" ht="13.5"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</row>
    <row r="281" spans="4:24" ht="13.5"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</row>
    <row r="282" spans="4:24" ht="13.5"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</row>
    <row r="283" spans="4:24" ht="13.5"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</row>
    <row r="284" spans="4:24" ht="13.5"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</row>
    <row r="285" spans="4:24" ht="13.5"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</row>
    <row r="286" spans="4:24" ht="13.5"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</row>
    <row r="287" spans="4:24" ht="13.5"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</row>
    <row r="288" spans="4:24" ht="13.5"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</row>
    <row r="289" spans="4:24" ht="13.5"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</row>
    <row r="290" spans="4:24" ht="13.5"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</row>
    <row r="291" spans="4:24" ht="13.5"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</row>
    <row r="292" spans="4:24" ht="13.5"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</row>
    <row r="293" spans="4:24" ht="13.5"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</row>
    <row r="294" spans="4:24" ht="13.5"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</row>
    <row r="295" spans="4:24" ht="13.5"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</row>
    <row r="296" spans="4:24" ht="13.5"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</row>
    <row r="297" spans="4:24" ht="13.5"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</row>
    <row r="298" spans="4:24" ht="13.5"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</row>
    <row r="299" spans="4:24" ht="13.5"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</row>
    <row r="300" spans="4:24" ht="13.5"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</row>
    <row r="301" spans="4:24" ht="13.5"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</row>
    <row r="302" spans="4:24" ht="13.5"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</row>
    <row r="303" spans="4:24" ht="13.5"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</row>
    <row r="304" spans="4:24" ht="13.5"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</row>
    <row r="305" spans="4:24" ht="13.5"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</row>
    <row r="306" spans="4:24" ht="13.5"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</row>
    <row r="307" spans="4:24" ht="13.5"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</row>
    <row r="308" spans="4:24" ht="13.5"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</row>
    <row r="309" spans="4:24" ht="13.5"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</row>
    <row r="310" spans="4:24" ht="13.5"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</row>
    <row r="311" spans="4:24" ht="13.5"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</row>
    <row r="312" spans="4:24" ht="13.5"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</row>
    <row r="313" spans="4:24" ht="13.5"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</row>
    <row r="314" spans="4:24" ht="13.5"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</row>
    <row r="315" spans="4:24" ht="13.5"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</row>
    <row r="316" spans="4:24" ht="13.5"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</row>
    <row r="317" spans="4:24" ht="13.5"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</row>
    <row r="318" spans="4:24" ht="13.5"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</row>
    <row r="319" spans="4:24" ht="13.5"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</row>
    <row r="320" spans="4:24" ht="13.5"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</row>
    <row r="321" spans="4:24" ht="13.5"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</row>
    <row r="322" spans="4:24" ht="13.5"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</row>
    <row r="323" spans="4:24" ht="13.5"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</row>
    <row r="324" spans="4:24" ht="13.5"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</row>
    <row r="325" spans="4:24" ht="13.5"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</row>
    <row r="326" spans="4:24" ht="13.5"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</row>
    <row r="327" spans="4:24" ht="13.5"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</row>
    <row r="328" spans="4:24" ht="13.5"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</row>
    <row r="329" spans="4:24" ht="13.5"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</row>
    <row r="330" spans="4:24" ht="13.5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</row>
    <row r="331" spans="4:24" ht="13.5"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</row>
    <row r="332" spans="4:24" ht="13.5"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</row>
    <row r="333" spans="4:24" ht="13.5"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</row>
    <row r="334" spans="4:24" ht="13.5"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</row>
    <row r="335" spans="4:24" ht="13.5"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</row>
    <row r="336" spans="4:24" ht="13.5"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</row>
    <row r="337" spans="4:24" ht="13.5"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</row>
    <row r="338" spans="4:24" ht="13.5"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</row>
    <row r="339" spans="4:24" ht="13.5"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</row>
    <row r="340" spans="4:24" ht="13.5"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</row>
    <row r="341" spans="4:24" ht="13.5"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</row>
    <row r="342" spans="4:24" ht="13.5"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</row>
    <row r="343" spans="4:24" ht="13.5"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</row>
    <row r="344" spans="4:24" ht="13.5"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</row>
    <row r="345" spans="4:24" ht="13.5"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</row>
    <row r="346" spans="4:24" ht="13.5"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</row>
    <row r="347" spans="4:24" ht="13.5"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</row>
    <row r="348" spans="4:24" ht="13.5"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</row>
    <row r="349" spans="4:24" ht="13.5"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</row>
    <row r="350" spans="4:24" ht="13.5"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</row>
    <row r="351" spans="4:24" ht="13.5"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</row>
    <row r="352" spans="4:24" ht="13.5"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</row>
    <row r="353" spans="4:24" ht="13.5"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</row>
    <row r="354" spans="4:24" ht="13.5"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</row>
    <row r="355" spans="4:24" ht="13.5"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</row>
    <row r="356" spans="4:24" ht="13.5"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</row>
    <row r="357" spans="4:24" ht="13.5"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</row>
    <row r="358" spans="4:24" ht="13.5"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</row>
    <row r="359" spans="4:24" ht="13.5"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</row>
    <row r="360" spans="4:24" ht="13.5"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</row>
    <row r="361" spans="4:24" ht="13.5"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</row>
    <row r="362" spans="4:24" ht="13.5"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</row>
    <row r="363" spans="4:24" ht="13.5"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</row>
    <row r="364" spans="4:24" ht="13.5"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</row>
    <row r="365" spans="4:24" ht="13.5"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</row>
    <row r="366" spans="4:24" ht="13.5"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</row>
    <row r="367" spans="4:24" ht="13.5"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</row>
    <row r="368" spans="4:24" ht="13.5"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</row>
    <row r="369" spans="4:24" ht="13.5"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</row>
    <row r="370" spans="4:24" ht="13.5"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</row>
    <row r="371" spans="4:24" ht="13.5"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</row>
    <row r="372" spans="4:24" ht="13.5"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</row>
    <row r="373" spans="4:24" ht="13.5"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</row>
    <row r="374" spans="4:24" ht="13.5"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</row>
    <row r="375" spans="4:24" ht="13.5"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</row>
    <row r="376" spans="4:24" ht="13.5"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</row>
    <row r="377" spans="4:24" ht="13.5"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</row>
    <row r="378" spans="4:24" ht="13.5"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</row>
    <row r="379" spans="4:24" ht="13.5"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</row>
    <row r="380" spans="4:24" ht="13.5"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</row>
    <row r="381" spans="4:24" ht="13.5"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</row>
    <row r="382" spans="4:24" ht="13.5"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</row>
    <row r="383" spans="4:24" ht="13.5"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</row>
    <row r="384" spans="4:24" ht="13.5"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</row>
    <row r="385" spans="4:24" ht="13.5"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</row>
    <row r="386" spans="4:24" ht="13.5"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</row>
    <row r="387" spans="4:24" ht="13.5"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</row>
    <row r="388" spans="4:24" ht="13.5"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</row>
    <row r="389" spans="4:24" ht="13.5"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</row>
    <row r="390" spans="4:24" ht="13.5"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</row>
    <row r="391" spans="4:24" ht="13.5"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</row>
    <row r="392" spans="4:24" ht="13.5"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</row>
    <row r="393" spans="4:24" ht="13.5"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</row>
    <row r="394" spans="4:24" ht="13.5"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</row>
    <row r="395" spans="4:24" ht="13.5"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</row>
    <row r="396" spans="4:24" ht="13.5"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</row>
    <row r="397" spans="4:24" ht="13.5"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</row>
    <row r="398" spans="4:24" ht="13.5"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</row>
    <row r="399" spans="4:24" ht="13.5"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</row>
    <row r="400" spans="4:24" ht="13.5"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</row>
    <row r="401" spans="4:24" ht="13.5"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</row>
    <row r="402" spans="4:24" ht="13.5"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</row>
    <row r="403" spans="4:24" ht="13.5"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</row>
    <row r="404" spans="4:24" ht="13.5"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</row>
    <row r="405" spans="4:24" ht="13.5"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</row>
    <row r="406" spans="4:24" ht="13.5"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</row>
    <row r="407" spans="4:24" ht="13.5"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</row>
    <row r="408" spans="4:24" ht="13.5"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</row>
    <row r="409" spans="4:24" ht="13.5"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</row>
    <row r="410" spans="4:24" ht="13.5"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</row>
    <row r="411" spans="4:24" ht="13.5"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</row>
    <row r="412" spans="4:24" ht="13.5"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</row>
    <row r="413" spans="4:24" ht="13.5"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</row>
    <row r="414" spans="4:24" ht="13.5"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</row>
    <row r="415" spans="4:24" ht="13.5"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</row>
    <row r="416" spans="4:24" ht="13.5"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</row>
    <row r="417" spans="4:24" ht="13.5"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</row>
    <row r="418" spans="4:24" ht="13.5"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</row>
    <row r="419" spans="4:24" ht="13.5"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</row>
    <row r="420" spans="4:24" ht="13.5"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</row>
    <row r="421" spans="4:24" ht="13.5"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</row>
    <row r="422" spans="4:24" ht="13.5"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</row>
    <row r="423" spans="4:24" ht="13.5"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</row>
    <row r="424" spans="4:24" ht="13.5"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</row>
    <row r="425" spans="4:24" ht="13.5"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</row>
    <row r="426" spans="4:24" ht="13.5"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</row>
    <row r="427" spans="4:24" ht="13.5"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</row>
    <row r="428" spans="4:24" ht="13.5"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</row>
    <row r="429" spans="4:24" ht="13.5"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</row>
    <row r="430" spans="4:24" ht="13.5"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</row>
    <row r="431" spans="4:24" ht="13.5"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</row>
    <row r="432" spans="4:24" ht="13.5"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</row>
    <row r="433" spans="4:24" ht="13.5"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</row>
    <row r="434" spans="4:24" ht="13.5"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</row>
    <row r="435" spans="4:24" ht="13.5"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</row>
    <row r="436" spans="4:24" ht="13.5"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</row>
    <row r="437" spans="4:24" ht="13.5"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</row>
    <row r="438" spans="4:24" ht="13.5"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</row>
    <row r="439" spans="4:24" ht="13.5"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</row>
    <row r="440" spans="4:24" ht="13.5"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</row>
    <row r="441" spans="4:24" ht="13.5"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</row>
    <row r="442" spans="4:24" ht="13.5"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</row>
    <row r="443" spans="4:24" ht="13.5"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</row>
    <row r="444" spans="4:24" ht="13.5"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</row>
    <row r="445" spans="4:24" ht="13.5"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</row>
    <row r="446" spans="4:24" ht="13.5"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</row>
    <row r="447" spans="4:24" ht="13.5"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</row>
    <row r="448" spans="4:24" ht="13.5"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</row>
    <row r="449" spans="4:24" ht="13.5"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</row>
    <row r="450" spans="4:24" ht="13.5"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</row>
    <row r="451" spans="4:24" ht="13.5"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</row>
    <row r="452" spans="4:24" ht="13.5"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</row>
    <row r="453" spans="4:24" ht="13.5"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</row>
    <row r="454" spans="4:24" ht="13.5"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</row>
    <row r="455" spans="4:24" ht="13.5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</row>
    <row r="456" spans="4:24" ht="13.5"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</row>
    <row r="457" spans="4:24" ht="13.5"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</row>
    <row r="458" spans="4:24" ht="13.5"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</row>
    <row r="459" spans="4:24" ht="13.5"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</row>
    <row r="460" spans="4:24" ht="13.5"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</row>
    <row r="461" spans="4:24" ht="13.5"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</row>
    <row r="462" spans="4:24" ht="13.5"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</row>
    <row r="463" spans="4:24" ht="13.5"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</row>
    <row r="464" spans="4:24" ht="13.5"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</row>
    <row r="465" spans="4:24" ht="13.5"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</row>
    <row r="466" spans="4:24" ht="13.5"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</row>
    <row r="467" spans="4:24" ht="13.5"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</row>
    <row r="468" spans="4:24" ht="13.5"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</row>
    <row r="469" spans="4:24" ht="13.5"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</row>
    <row r="470" spans="4:24" ht="13.5"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</row>
    <row r="471" spans="4:24" ht="13.5"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</row>
    <row r="472" spans="4:24" ht="13.5"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</row>
    <row r="473" spans="4:24" ht="13.5"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</row>
    <row r="474" spans="4:24" ht="13.5"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</row>
    <row r="475" spans="4:24" ht="13.5"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</row>
    <row r="476" spans="4:24" ht="13.5"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</row>
    <row r="477" spans="4:24" ht="13.5"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</row>
    <row r="478" spans="4:24" ht="13.5"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</row>
    <row r="479" spans="4:24" ht="13.5"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</row>
    <row r="480" spans="4:24" ht="13.5"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</row>
    <row r="481" spans="4:24" ht="13.5"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</row>
    <row r="482" spans="4:24" ht="13.5"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</row>
    <row r="483" spans="4:24" ht="13.5"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</row>
    <row r="484" spans="4:24" ht="13.5"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</row>
    <row r="485" spans="4:24" ht="13.5"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</row>
    <row r="486" spans="4:24" ht="13.5"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</row>
    <row r="487" spans="4:24" ht="13.5"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</row>
    <row r="488" spans="4:24" ht="13.5"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</row>
  </sheetData>
  <sheetProtection/>
  <mergeCells count="4">
    <mergeCell ref="A132:Y132"/>
    <mergeCell ref="A66:Y66"/>
    <mergeCell ref="A4:Y4"/>
    <mergeCell ref="A58:Y5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Reading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buildtest</dc:creator>
  <cp:keywords/>
  <dc:description/>
  <cp:lastModifiedBy>Worringham, Mark</cp:lastModifiedBy>
  <cp:lastPrinted>2012-12-18T15:56:29Z</cp:lastPrinted>
  <dcterms:created xsi:type="dcterms:W3CDTF">2011-08-15T13:14:27Z</dcterms:created>
  <dcterms:modified xsi:type="dcterms:W3CDTF">2020-12-11T08:41:37Z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Unclassified</vt:lpwstr>
  </property>
  <property fmtid="{D5CDD505-2E9C-101B-9397-08002B2CF9AE}" pid="3" name="ClassificationMarking">
    <vt:lpwstr>Classification: UNCLASSIFIED</vt:lpwstr>
  </property>
  <property fmtid="{D5CDD505-2E9C-101B-9397-08002B2CF9AE}" pid="4" name="ClassificationMadeBy">
    <vt:lpwstr>RBC\worrmar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2017-10-23T10:49:07Z</vt:filetime>
  </property>
</Properties>
</file>