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readinggovuk-my.sharepoint.com/personal/mark_redfearn_reading_gov_uk/Documents/HSF/Misc/Historic Docs/"/>
    </mc:Choice>
  </mc:AlternateContent>
  <xr:revisionPtr revIDLastSave="4" documentId="8_{98400CA8-2901-46F1-9006-0800EE0EF0B4}" xr6:coauthVersionLast="47" xr6:coauthVersionMax="47" xr10:uidLastSave="{921A4E78-C2C2-4137-AECD-C3B513B9F0D3}"/>
  <bookViews>
    <workbookView xWindow="-110" yWindow="-110" windowWidth="19420" windowHeight="10420" firstSheet="1" activeTab="1" xr2:uid="{00000000-000D-0000-FFFF-FFFF00000000}"/>
  </bookViews>
  <sheets>
    <sheet name="Guidance" sheetId="2" r:id="rId1"/>
    <sheet name="April 22 Template" sheetId="1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6" l="1"/>
  <c r="E20" i="16"/>
  <c r="H24" i="16" l="1"/>
  <c r="E19" i="16"/>
  <c r="C15" i="16"/>
</calcChain>
</file>

<file path=xl/sharedStrings.xml><?xml version="1.0" encoding="utf-8"?>
<sst xmlns="http://schemas.openxmlformats.org/spreadsheetml/2006/main" count="60" uniqueCount="53">
  <si>
    <t>Guidance for completing statement of spend Template for the Household Support Grant</t>
  </si>
  <si>
    <t>Before completing this template, please refer to the 'Reporting Requirements' section of the detailed guidance</t>
  </si>
  <si>
    <t>Please complete all five tables in the template</t>
  </si>
  <si>
    <t>The January and April returns should cover the actual value of grants made to vulnerable households. Net of (not including) any under or late spend.</t>
  </si>
  <si>
    <t xml:space="preserve">You need to return two tranches of MI as shown in the table below. </t>
  </si>
  <si>
    <t>Please name the tab of your MI return as follows:</t>
  </si>
  <si>
    <t>Look up the reference number (RRR) for your Authority under the 'LA involved' tab</t>
  </si>
  <si>
    <t>For the January return add your LA reference number (RRR) and add name to the tab 'January Template". For example, Bedford Unitary Authority should rename the tab "January Template 002"</t>
  </si>
  <si>
    <t>Similarly when making the April Return, Bedford should rename the tab "April Template 002"</t>
  </si>
  <si>
    <t xml:space="preserve">When making your return to DWP; please attach and name the excel spreadsheet as follows -
Filename   HSFMIRRR_YYMM (where RRR is your LA reference number and date of return is in YYMM format) for example Brighton &amp; Hove Unitary Authority's April 2022 return would be HSFMI007_2204. xlsx. </t>
  </si>
  <si>
    <r>
      <t xml:space="preserve">Send the completed MI, </t>
    </r>
    <r>
      <rPr>
        <b/>
        <sz val="12"/>
        <color theme="1"/>
        <rFont val="Arial"/>
        <family val="2"/>
      </rPr>
      <t xml:space="preserve">including the name of your LA in the 'subject line' </t>
    </r>
    <r>
      <rPr>
        <sz val="12"/>
        <color theme="1"/>
        <rFont val="Arial"/>
        <family val="2"/>
      </rPr>
      <t>to:</t>
    </r>
  </si>
  <si>
    <t>lawelfare.pdt@dwp.gov.uk</t>
  </si>
  <si>
    <t>Notes</t>
  </si>
  <si>
    <r>
      <t xml:space="preserve">Each MI return must include your Chief Finance Officer / Section 151 Officer's name and email address and to provide assurance on validation of funding spend. </t>
    </r>
    <r>
      <rPr>
        <b/>
        <sz val="12"/>
        <color theme="1"/>
        <rFont val="Arial"/>
        <family val="2"/>
      </rPr>
      <t xml:space="preserve">We also require you to copy the email of your Chief Finance Officer / Section 151 Officer into the email that is sent to DWP when you return the MI. </t>
    </r>
  </si>
  <si>
    <t xml:space="preserve">Reasonable administration costs are funded as part of the grant. </t>
  </si>
  <si>
    <t>At least 50% of the funding must be awarded to families with children.</t>
  </si>
  <si>
    <t xml:space="preserve">Up to 50% can be awarded to families without children or vulnerable individuals. </t>
  </si>
  <si>
    <t xml:space="preserve">Please do not add or remove any rows or columns when returning your return. </t>
  </si>
  <si>
    <t>``</t>
  </si>
  <si>
    <t>Table 1: Governance</t>
  </si>
  <si>
    <t>Response</t>
  </si>
  <si>
    <t>Local Authority (full name)</t>
  </si>
  <si>
    <t>Reading Borough Council</t>
  </si>
  <si>
    <t>Section 151 officer (name)</t>
  </si>
  <si>
    <t>Darren Carter</t>
  </si>
  <si>
    <t>Section 151 officer (email address)</t>
  </si>
  <si>
    <t>Is the section 151 officer / CFO copied into the return to DWP? (Y/N)</t>
  </si>
  <si>
    <t>Y</t>
  </si>
  <si>
    <t>Reporting Period</t>
  </si>
  <si>
    <t>06/10/21-31/03/22</t>
  </si>
  <si>
    <t>Approved signed off by</t>
  </si>
  <si>
    <t>LA Single Point of Contact</t>
  </si>
  <si>
    <t>Date Returned to DWP</t>
  </si>
  <si>
    <t>Table 2: Total Awards</t>
  </si>
  <si>
    <t>Item</t>
  </si>
  <si>
    <t>Spend (£s)</t>
  </si>
  <si>
    <t>a) Total amount provided to vulnerable households</t>
  </si>
  <si>
    <t>b) Administration Costs</t>
  </si>
  <si>
    <t>c) Total LA spend (a+b)</t>
  </si>
  <si>
    <t>Table 3: Total Value of Awards split by Household Composition</t>
  </si>
  <si>
    <t>a) Households with Children</t>
  </si>
  <si>
    <t>b) Households without Children</t>
  </si>
  <si>
    <t>c) Total (a+b)</t>
  </si>
  <si>
    <t>Row 1</t>
  </si>
  <si>
    <t>Row 2</t>
  </si>
  <si>
    <t>Volumes</t>
  </si>
  <si>
    <t>Table 4: Total Value of Awards Split by Category</t>
  </si>
  <si>
    <t>a) Food</t>
  </si>
  <si>
    <t>b) Energy and Water</t>
  </si>
  <si>
    <t>c) Essentials linked to Energy and Water</t>
  </si>
  <si>
    <t>d) Wider Essentials</t>
  </si>
  <si>
    <t>e) Housing Costs</t>
  </si>
  <si>
    <t>e) Total (a+b+c+d+e)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</si>
</sst>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3" xfId="0" applyFont="1" applyBorder="1"/>
    <xf numFmtId="0" fontId="1" fillId="2" borderId="4" xfId="0" applyFont="1" applyFill="1" applyBorder="1" applyAlignment="1">
      <alignment vertical="center" wrapText="1"/>
    </xf>
    <xf numFmtId="0" fontId="2" fillId="5" borderId="6" xfId="0" applyFont="1" applyFill="1" applyBorder="1"/>
    <xf numFmtId="0" fontId="2" fillId="5" borderId="7" xfId="0" applyFont="1" applyFill="1" applyBorder="1"/>
    <xf numFmtId="0" fontId="1" fillId="4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4" xfId="0" applyFont="1" applyBorder="1"/>
    <xf numFmtId="0" fontId="6" fillId="5" borderId="6" xfId="0" applyFont="1" applyFill="1" applyBorder="1"/>
    <xf numFmtId="0" fontId="6" fillId="5" borderId="7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vertical="center" wrapText="1"/>
    </xf>
    <xf numFmtId="0" fontId="1" fillId="0" borderId="10" xfId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top" wrapText="1"/>
    </xf>
    <xf numFmtId="14" fontId="1" fillId="0" borderId="0" xfId="0" applyNumberFormat="1" applyFont="1"/>
    <xf numFmtId="0" fontId="1" fillId="0" borderId="10" xfId="0" applyFont="1" applyBorder="1" applyAlignment="1">
      <alignment vertical="center"/>
    </xf>
    <xf numFmtId="0" fontId="10" fillId="0" borderId="12" xfId="1" applyFont="1" applyFill="1" applyBorder="1"/>
    <xf numFmtId="0" fontId="5" fillId="0" borderId="10" xfId="0" applyFont="1" applyBorder="1"/>
    <xf numFmtId="0" fontId="1" fillId="0" borderId="10" xfId="0" applyFont="1" applyBorder="1"/>
    <xf numFmtId="0" fontId="5" fillId="0" borderId="8" xfId="0" applyFont="1" applyBorder="1"/>
    <xf numFmtId="0" fontId="1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/>
    <xf numFmtId="0" fontId="4" fillId="4" borderId="1" xfId="0" applyFont="1" applyFill="1" applyBorder="1"/>
    <xf numFmtId="0" fontId="1" fillId="4" borderId="3" xfId="0" applyFont="1" applyFill="1" applyBorder="1" applyAlignment="1">
      <alignment vertical="top" wrapText="1"/>
    </xf>
    <xf numFmtId="0" fontId="4" fillId="4" borderId="4" xfId="0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4" fillId="3" borderId="14" xfId="0" applyFont="1" applyFill="1" applyBorder="1"/>
    <xf numFmtId="0" fontId="4" fillId="3" borderId="18" xfId="0" applyFont="1" applyFill="1" applyBorder="1"/>
    <xf numFmtId="0" fontId="1" fillId="3" borderId="3" xfId="0" applyFont="1" applyFill="1" applyBorder="1" applyAlignment="1">
      <alignment vertical="top" wrapText="1"/>
    </xf>
    <xf numFmtId="0" fontId="4" fillId="3" borderId="1" xfId="0" applyFont="1" applyFill="1" applyBorder="1"/>
    <xf numFmtId="0" fontId="4" fillId="3" borderId="4" xfId="0" applyFont="1" applyFill="1" applyBorder="1"/>
    <xf numFmtId="0" fontId="4" fillId="0" borderId="1" xfId="0" applyFont="1" applyBorder="1" applyAlignment="1">
      <alignment wrapText="1"/>
    </xf>
    <xf numFmtId="0" fontId="9" fillId="0" borderId="3" xfId="1" applyBorder="1"/>
    <xf numFmtId="14" fontId="4" fillId="0" borderId="5" xfId="0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38" fontId="4" fillId="0" borderId="0" xfId="0" applyNumberFormat="1" applyFont="1"/>
    <xf numFmtId="38" fontId="4" fillId="0" borderId="3" xfId="0" applyNumberFormat="1" applyFont="1" applyBorder="1"/>
    <xf numFmtId="38" fontId="1" fillId="2" borderId="2" xfId="0" applyNumberFormat="1" applyFont="1" applyFill="1" applyBorder="1" applyAlignment="1">
      <alignment vertical="center" wrapText="1"/>
    </xf>
    <xf numFmtId="38" fontId="1" fillId="2" borderId="13" xfId="0" applyNumberFormat="1" applyFont="1" applyFill="1" applyBorder="1" applyAlignment="1">
      <alignment vertical="center" wrapText="1"/>
    </xf>
    <xf numFmtId="38" fontId="7" fillId="0" borderId="19" xfId="0" applyNumberFormat="1" applyFont="1" applyBorder="1"/>
    <xf numFmtId="38" fontId="4" fillId="0" borderId="5" xfId="0" applyNumberFormat="1" applyFont="1" applyBorder="1"/>
    <xf numFmtId="38" fontId="1" fillId="2" borderId="3" xfId="0" applyNumberFormat="1" applyFont="1" applyFill="1" applyBorder="1" applyAlignment="1">
      <alignment vertical="center" wrapText="1"/>
    </xf>
    <xf numFmtId="38" fontId="1" fillId="2" borderId="5" xfId="0" applyNumberFormat="1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3">
    <cellStyle name="%" xfId="2" xr:uid="{00000000-0005-0000-0000-00000000000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190499</xdr:rowOff>
    </xdr:from>
    <xdr:to>
      <xdr:col>0</xdr:col>
      <xdr:colOff>3783955</xdr:colOff>
      <xdr:row>6</xdr:row>
      <xdr:rowOff>714374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4"/>
          <a:ext cx="378395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welfare.pdt@dwp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zoomScaleNormal="100" workbookViewId="0">
      <selection activeCell="A26" sqref="A25:A26"/>
    </sheetView>
  </sheetViews>
  <sheetFormatPr defaultColWidth="9.1796875" defaultRowHeight="15.5" x14ac:dyDescent="0.35"/>
  <cols>
    <col min="1" max="1" width="145" style="17" customWidth="1"/>
    <col min="2" max="5" width="9.1796875" style="17"/>
    <col min="6" max="8" width="10.1796875" style="17" bestFit="1" customWidth="1"/>
    <col min="9" max="16384" width="9.1796875" style="17"/>
  </cols>
  <sheetData>
    <row r="2" spans="1:8" x14ac:dyDescent="0.35">
      <c r="A2" s="16" t="s">
        <v>0</v>
      </c>
    </row>
    <row r="3" spans="1:8" x14ac:dyDescent="0.35">
      <c r="A3" s="18" t="s">
        <v>1</v>
      </c>
    </row>
    <row r="4" spans="1:8" x14ac:dyDescent="0.35">
      <c r="A4" s="18" t="s">
        <v>2</v>
      </c>
    </row>
    <row r="5" spans="1:8" ht="19.5" customHeight="1" x14ac:dyDescent="0.35">
      <c r="A5" s="18" t="s">
        <v>3</v>
      </c>
    </row>
    <row r="6" spans="1:8" x14ac:dyDescent="0.35">
      <c r="A6" s="19" t="s">
        <v>4</v>
      </c>
    </row>
    <row r="7" spans="1:8" ht="72.75" customHeight="1" x14ac:dyDescent="0.35">
      <c r="A7" s="18"/>
      <c r="F7" s="20"/>
    </row>
    <row r="8" spans="1:8" x14ac:dyDescent="0.35">
      <c r="A8" s="18" t="s">
        <v>5</v>
      </c>
      <c r="F8" s="20"/>
    </row>
    <row r="9" spans="1:8" x14ac:dyDescent="0.35">
      <c r="A9" s="18" t="s">
        <v>6</v>
      </c>
    </row>
    <row r="10" spans="1:8" ht="31" x14ac:dyDescent="0.35">
      <c r="A10" s="18" t="s">
        <v>7</v>
      </c>
    </row>
    <row r="11" spans="1:8" x14ac:dyDescent="0.35">
      <c r="A11" s="21" t="s">
        <v>8</v>
      </c>
    </row>
    <row r="12" spans="1:8" ht="62" x14ac:dyDescent="0.35">
      <c r="A12" s="18" t="s">
        <v>9</v>
      </c>
      <c r="F12" s="22"/>
      <c r="G12" s="22"/>
      <c r="H12" s="22"/>
    </row>
    <row r="13" spans="1:8" x14ac:dyDescent="0.35">
      <c r="A13" s="23" t="s">
        <v>10</v>
      </c>
      <c r="F13" s="22"/>
      <c r="G13" s="22"/>
      <c r="H13" s="22"/>
    </row>
    <row r="14" spans="1:8" x14ac:dyDescent="0.35">
      <c r="A14" s="24" t="s">
        <v>11</v>
      </c>
    </row>
    <row r="15" spans="1:8" x14ac:dyDescent="0.35">
      <c r="A15" s="25" t="s">
        <v>12</v>
      </c>
    </row>
    <row r="16" spans="1:8" ht="46.5" x14ac:dyDescent="0.35">
      <c r="A16" s="21" t="s">
        <v>13</v>
      </c>
    </row>
    <row r="17" spans="1:3" x14ac:dyDescent="0.35">
      <c r="A17" s="26" t="s">
        <v>14</v>
      </c>
    </row>
    <row r="18" spans="1:3" x14ac:dyDescent="0.35">
      <c r="A18" s="26" t="s">
        <v>15</v>
      </c>
    </row>
    <row r="19" spans="1:3" x14ac:dyDescent="0.35">
      <c r="A19" s="21" t="s">
        <v>16</v>
      </c>
    </row>
    <row r="20" spans="1:3" x14ac:dyDescent="0.35">
      <c r="A20" s="27" t="s">
        <v>17</v>
      </c>
    </row>
    <row r="31" spans="1:3" x14ac:dyDescent="0.35">
      <c r="C31" s="17" t="s">
        <v>18</v>
      </c>
    </row>
  </sheetData>
  <hyperlinks>
    <hyperlink ref="A1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544C-4494-4B25-B952-3943DA08851B}">
  <dimension ref="A1:H31"/>
  <sheetViews>
    <sheetView tabSelected="1" workbookViewId="0">
      <selection activeCell="E9" sqref="E9:F11"/>
    </sheetView>
  </sheetViews>
  <sheetFormatPr defaultColWidth="9.1796875" defaultRowHeight="15.5" x14ac:dyDescent="0.35"/>
  <cols>
    <col min="1" max="1" width="17.453125" style="2" customWidth="1"/>
    <col min="2" max="2" width="43.81640625" style="2" customWidth="1"/>
    <col min="3" max="9" width="22.7265625" style="2" customWidth="1"/>
    <col min="10" max="10" width="20.7265625" style="2" customWidth="1"/>
    <col min="11" max="18" width="20" style="2" customWidth="1"/>
    <col min="19" max="16384" width="9.1796875" style="2"/>
  </cols>
  <sheetData>
    <row r="1" spans="1:6" x14ac:dyDescent="0.35">
      <c r="B1" s="11" t="s">
        <v>19</v>
      </c>
      <c r="C1" s="12" t="s">
        <v>20</v>
      </c>
    </row>
    <row r="2" spans="1:6" x14ac:dyDescent="0.35">
      <c r="B2" s="9" t="s">
        <v>21</v>
      </c>
      <c r="C2" s="3" t="s">
        <v>22</v>
      </c>
    </row>
    <row r="3" spans="1:6" x14ac:dyDescent="0.35">
      <c r="B3" s="9" t="s">
        <v>23</v>
      </c>
      <c r="C3" s="3" t="s">
        <v>24</v>
      </c>
    </row>
    <row r="4" spans="1:6" x14ac:dyDescent="0.35">
      <c r="B4" s="9" t="s">
        <v>25</v>
      </c>
      <c r="C4" s="41"/>
    </row>
    <row r="5" spans="1:6" ht="31" x14ac:dyDescent="0.35">
      <c r="B5" s="40" t="s">
        <v>26</v>
      </c>
      <c r="C5" s="3" t="s">
        <v>27</v>
      </c>
    </row>
    <row r="6" spans="1:6" x14ac:dyDescent="0.35">
      <c r="B6" s="9" t="s">
        <v>28</v>
      </c>
      <c r="C6" s="3" t="s">
        <v>29</v>
      </c>
    </row>
    <row r="7" spans="1:6" x14ac:dyDescent="0.35">
      <c r="B7" s="9" t="s">
        <v>30</v>
      </c>
      <c r="C7" s="3" t="s">
        <v>24</v>
      </c>
    </row>
    <row r="8" spans="1:6" x14ac:dyDescent="0.35">
      <c r="B8" s="9" t="s">
        <v>31</v>
      </c>
      <c r="C8" s="41"/>
    </row>
    <row r="9" spans="1:6" ht="16" thickBot="1" x14ac:dyDescent="0.4">
      <c r="B9" s="10" t="s">
        <v>32</v>
      </c>
      <c r="C9" s="42">
        <v>44698</v>
      </c>
      <c r="F9" s="45"/>
    </row>
    <row r="10" spans="1:6" x14ac:dyDescent="0.35">
      <c r="F10" s="45"/>
    </row>
    <row r="11" spans="1:6" ht="16" thickBot="1" x14ac:dyDescent="0.4">
      <c r="A11" s="15"/>
      <c r="B11" s="53" t="s">
        <v>33</v>
      </c>
      <c r="C11" s="53"/>
      <c r="E11" s="43"/>
      <c r="F11" s="49"/>
    </row>
    <row r="12" spans="1:6" x14ac:dyDescent="0.35">
      <c r="A12" s="15"/>
      <c r="B12" s="5" t="s">
        <v>34</v>
      </c>
      <c r="C12" s="6" t="s">
        <v>35</v>
      </c>
    </row>
    <row r="13" spans="1:6" ht="31" x14ac:dyDescent="0.35">
      <c r="B13" s="1" t="s">
        <v>36</v>
      </c>
      <c r="C13" s="46">
        <v>1092011</v>
      </c>
    </row>
    <row r="14" spans="1:6" x14ac:dyDescent="0.35">
      <c r="B14" s="1" t="s">
        <v>37</v>
      </c>
      <c r="C14" s="46">
        <v>38638</v>
      </c>
    </row>
    <row r="15" spans="1:6" ht="16" thickBot="1" x14ac:dyDescent="0.4">
      <c r="B15" s="4" t="s">
        <v>38</v>
      </c>
      <c r="C15" s="50">
        <f>C13+C14</f>
        <v>1130649</v>
      </c>
    </row>
    <row r="16" spans="1:6" ht="16" thickBot="1" x14ac:dyDescent="0.4"/>
    <row r="17" spans="1:8" ht="15.75" customHeight="1" x14ac:dyDescent="0.35">
      <c r="A17" s="35"/>
      <c r="B17" s="54" t="s">
        <v>39</v>
      </c>
      <c r="C17" s="55"/>
      <c r="D17" s="55"/>
      <c r="E17" s="56"/>
    </row>
    <row r="18" spans="1:8" ht="31" x14ac:dyDescent="0.35">
      <c r="A18" s="36"/>
      <c r="B18" s="14"/>
      <c r="C18" s="8" t="s">
        <v>40</v>
      </c>
      <c r="D18" s="8" t="s">
        <v>41</v>
      </c>
      <c r="E18" s="37" t="s">
        <v>42</v>
      </c>
    </row>
    <row r="19" spans="1:8" x14ac:dyDescent="0.35">
      <c r="A19" s="38" t="s">
        <v>43</v>
      </c>
      <c r="B19" s="13" t="s">
        <v>35</v>
      </c>
      <c r="C19" s="47">
        <v>748287</v>
      </c>
      <c r="D19" s="47">
        <v>343724</v>
      </c>
      <c r="E19" s="51">
        <f>SUM(C19:D19)</f>
        <v>1092011</v>
      </c>
    </row>
    <row r="20" spans="1:8" ht="16" thickBot="1" x14ac:dyDescent="0.4">
      <c r="A20" s="39" t="s">
        <v>44</v>
      </c>
      <c r="B20" s="33" t="s">
        <v>45</v>
      </c>
      <c r="C20" s="48">
        <v>10157</v>
      </c>
      <c r="D20" s="48">
        <v>5656</v>
      </c>
      <c r="E20" s="52">
        <f>SUM(C20:D20)</f>
        <v>15813</v>
      </c>
    </row>
    <row r="21" spans="1:8" ht="16" thickBot="1" x14ac:dyDescent="0.4">
      <c r="B21" s="44"/>
      <c r="C21" s="44"/>
      <c r="D21" s="44"/>
      <c r="E21" s="44"/>
      <c r="F21" s="44"/>
      <c r="G21" s="44"/>
    </row>
    <row r="22" spans="1:8" x14ac:dyDescent="0.35">
      <c r="A22" s="29"/>
      <c r="B22" s="57" t="s">
        <v>46</v>
      </c>
      <c r="C22" s="58"/>
      <c r="D22" s="58"/>
      <c r="E22" s="58"/>
      <c r="F22" s="58"/>
      <c r="G22" s="58"/>
      <c r="H22" s="59"/>
    </row>
    <row r="23" spans="1:8" ht="31" x14ac:dyDescent="0.35">
      <c r="A23" s="30"/>
      <c r="B23" s="28"/>
      <c r="C23" s="7" t="s">
        <v>47</v>
      </c>
      <c r="D23" s="7" t="s">
        <v>48</v>
      </c>
      <c r="E23" s="7" t="s">
        <v>49</v>
      </c>
      <c r="F23" s="7" t="s">
        <v>50</v>
      </c>
      <c r="G23" s="7" t="s">
        <v>51</v>
      </c>
      <c r="H23" s="31" t="s">
        <v>52</v>
      </c>
    </row>
    <row r="24" spans="1:8" x14ac:dyDescent="0.35">
      <c r="A24" s="30" t="s">
        <v>43</v>
      </c>
      <c r="B24" s="13" t="s">
        <v>35</v>
      </c>
      <c r="C24" s="47">
        <v>562477</v>
      </c>
      <c r="D24" s="47">
        <v>429534</v>
      </c>
      <c r="E24" s="47">
        <v>75000</v>
      </c>
      <c r="F24" s="47">
        <v>15000</v>
      </c>
      <c r="G24" s="47">
        <v>10000</v>
      </c>
      <c r="H24" s="51">
        <f>SUM(C24:G24)</f>
        <v>1092011</v>
      </c>
    </row>
    <row r="25" spans="1:8" ht="16" thickBot="1" x14ac:dyDescent="0.4">
      <c r="A25" s="32" t="s">
        <v>44</v>
      </c>
      <c r="B25" s="33" t="s">
        <v>45</v>
      </c>
      <c r="C25" s="48">
        <v>8287</v>
      </c>
      <c r="D25" s="48">
        <v>6921</v>
      </c>
      <c r="E25" s="34">
        <v>380</v>
      </c>
      <c r="F25" s="34">
        <v>75</v>
      </c>
      <c r="G25" s="34">
        <v>150</v>
      </c>
      <c r="H25" s="52">
        <f>SUM(C25:G25)</f>
        <v>15813</v>
      </c>
    </row>
    <row r="31" spans="1:8" x14ac:dyDescent="0.35">
      <c r="C31" s="2" t="s">
        <v>18</v>
      </c>
    </row>
  </sheetData>
  <mergeCells count="3">
    <mergeCell ref="B11:C11"/>
    <mergeCell ref="B17:E17"/>
    <mergeCell ref="B22:H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66adf-0ce4-44f1-a30a-c5448b9fd786">
      <Terms xmlns="http://schemas.microsoft.com/office/infopath/2007/PartnerControls"/>
    </lcf76f155ced4ddcb4097134ff3c332f>
    <k697d5a11bc44ca6b4f82b748d27bce6 xmlns="e0d66adf-0ce4-44f1-a30a-c5448b9fd7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DOR - Policy - Policy</TermName>
          <TermId xmlns="http://schemas.microsoft.com/office/infopath/2007/PartnerControls">eb91f2f1-404b-400d-b244-2aeea20eea92</TermId>
        </TermInfo>
      </Terms>
    </k697d5a11bc44ca6b4f82b748d27bce6>
    <TaxCatchAll xmlns="6456f36d-52c6-459d-958d-77d499d24559">
      <Value>5</Value>
      <Value>4</Value>
    </TaxCatchAll>
    <j0edf818796b4e80831042783ae8f16a xmlns="e0d66adf-0ce4-44f1-a30a-c5448b9fd7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aacd4e4f-7705-433a-a4bc-60b6539b36de</TermId>
        </TermInfo>
      </Terms>
    </j0edf818796b4e80831042783ae8f16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49F30A7CA4A4CAD5A15B4DFD03864" ma:contentTypeVersion="14" ma:contentTypeDescription="Create a new document." ma:contentTypeScope="" ma:versionID="7fb654a7766392db2906fcd777809482">
  <xsd:schema xmlns:xsd="http://www.w3.org/2001/XMLSchema" xmlns:xs="http://www.w3.org/2001/XMLSchema" xmlns:p="http://schemas.microsoft.com/office/2006/metadata/properties" xmlns:ns2="e0d66adf-0ce4-44f1-a30a-c5448b9fd786" xmlns:ns3="6456f36d-52c6-459d-958d-77d499d24559" targetNamespace="http://schemas.microsoft.com/office/2006/metadata/properties" ma:root="true" ma:fieldsID="729f1115aa50c84569fc24c1483a3449" ns2:_="" ns3:_="">
    <xsd:import namespace="e0d66adf-0ce4-44f1-a30a-c5448b9fd786"/>
    <xsd:import namespace="6456f36d-52c6-459d-958d-77d499d24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697d5a11bc44ca6b4f82b748d27bce6" minOccurs="0"/>
                <xsd:element ref="ns2:j0edf818796b4e80831042783ae8f16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66adf-0ce4-44f1-a30a-c5448b9fd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bef11b6-0958-4610-a2c8-35c8ec14b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697d5a11bc44ca6b4f82b748d27bce6" ma:index="19" nillable="true" ma:taxonomy="true" ma:internalName="k697d5a11bc44ca6b4f82b748d27bce6" ma:taxonomyFieldName="OrgTeam" ma:displayName="Organisation Team" ma:default="4;#DOR - Policy - Policy|eb91f2f1-404b-400d-b244-2aeea20eea92" ma:fieldId="{4697d5a1-1bc4-4ca6-b4f8-2b748d27bce6}" ma:sspId="7bef11b6-0958-4610-a2c8-35c8ec14b7d6" ma:termSetId="f77e901d-c966-4efa-8340-3d233957aa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edf818796b4e80831042783ae8f16a" ma:index="21" nillable="true" ma:taxonomy="true" ma:internalName="j0edf818796b4e80831042783ae8f16a" ma:taxonomyFieldName="SecClass" ma:displayName="Classification" ma:default="5;#OFFICIAL|aacd4e4f-7705-433a-a4bc-60b6539b36de" ma:fieldId="{30edf818-796b-4e80-8310-42783ae8f16a}" ma:sspId="7bef11b6-0958-4610-a2c8-35c8ec14b7d6" ma:termSetId="a0f0737d-c306-4eb0-97fb-b953aadcf95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6f36d-52c6-459d-958d-77d499d24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be40811-1c51-484b-8f44-3f283ef1e097}" ma:internalName="TaxCatchAll" ma:showField="CatchAllData" ma:web="6456f36d-52c6-459d-958d-77d499d24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1A8427-4E18-4BC0-9E47-DED6D3CA49DB}">
  <ds:schemaRefs>
    <ds:schemaRef ds:uri="http://purl.org/dc/elements/1.1/"/>
    <ds:schemaRef ds:uri="http://schemas.microsoft.com/office/2006/metadata/properties"/>
    <ds:schemaRef ds:uri="6456f36d-52c6-459d-958d-77d499d24559"/>
    <ds:schemaRef ds:uri="http://purl.org/dc/terms/"/>
    <ds:schemaRef ds:uri="http://schemas.openxmlformats.org/package/2006/metadata/core-properties"/>
    <ds:schemaRef ds:uri="e0d66adf-0ce4-44f1-a30a-c5448b9fd78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E59E0C-D587-4093-B830-64D08F05C8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092BF-E249-49C9-9CF2-BC5FD890D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66adf-0ce4-44f1-a30a-c5448b9fd786"/>
    <ds:schemaRef ds:uri="6456f36d-52c6-459d-958d-77d499d24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April 22 Template</vt:lpstr>
    </vt:vector>
  </TitlesOfParts>
  <Manager/>
  <Company>DWP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60537002</dc:creator>
  <cp:keywords/>
  <dc:description/>
  <cp:lastModifiedBy>Redfearn, Mark</cp:lastModifiedBy>
  <cp:revision/>
  <dcterms:created xsi:type="dcterms:W3CDTF">2020-11-13T11:25:15Z</dcterms:created>
  <dcterms:modified xsi:type="dcterms:W3CDTF">2023-06-08T08:06:12Z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0x01010028149F30A7CA4A4CAD5A15B4DFD03864</vt:lpwstr>
  </property>
  <property fmtid="{D5CDD505-2E9C-101B-9397-08002B2CF9AE}" pid="5" name="MediaServiceImageTags">
    <vt:lpwstr/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OrgTeam">
    <vt:lpwstr>4;#DOR - Policy - Policy|eb91f2f1-404b-400d-b244-2aeea20eea92</vt:lpwstr>
  </property>
  <property fmtid="{D5CDD505-2E9C-101B-9397-08002B2CF9AE}" pid="13" name="SecClass">
    <vt:lpwstr>5;#OFFICIAL|aacd4e4f-7705-433a-a4bc-60b6539b36de</vt:lpwstr>
  </property>
</Properties>
</file>